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780" windowWidth="15480" windowHeight="7425" activeTab="1"/>
  </bookViews>
  <sheets>
    <sheet name="Proyecto 5" sheetId="1" r:id="rId1"/>
    <sheet name="92 Gestión Adm" sheetId="2" r:id="rId2"/>
  </sheets>
  <definedNames>
    <definedName name="_xlnm.Print_Area" localSheetId="1">'92 Gestión Adm'!$B$1:$G$19</definedName>
    <definedName name="_xlnm.Print_Area" localSheetId="0">'Proyecto 5'!$B$1:$G$12</definedName>
  </definedNames>
  <calcPr calcId="125725"/>
</workbook>
</file>

<file path=xl/calcChain.xml><?xml version="1.0" encoding="utf-8"?>
<calcChain xmlns="http://schemas.openxmlformats.org/spreadsheetml/2006/main">
  <c r="G12" i="1"/>
  <c r="G11"/>
  <c r="G19" i="2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<sst xmlns="http://schemas.openxmlformats.org/spreadsheetml/2006/main" count="53" uniqueCount="33">
  <si>
    <t>Producto</t>
  </si>
  <si>
    <t>Meta</t>
  </si>
  <si>
    <t>05002 - Apoyo al sistema de salud integral al estudiante</t>
  </si>
  <si>
    <t>UNIVERSIDAD DE LOS ANDES</t>
  </si>
  <si>
    <t>EJERCICIO FISCAL 2018</t>
  </si>
  <si>
    <t xml:space="preserve">Unidad Ejecutora: CAMIULA N°010209 </t>
  </si>
  <si>
    <t>Proyecto:05  Servicio de soporte y apoyo a la prosecución estudiantil</t>
  </si>
  <si>
    <t>Acción</t>
  </si>
  <si>
    <t>Denominación</t>
  </si>
  <si>
    <t>Emergencias Atendidas</t>
  </si>
  <si>
    <t>Consultas médicas</t>
  </si>
  <si>
    <t>Servicio</t>
  </si>
  <si>
    <t>Consulta</t>
  </si>
  <si>
    <t xml:space="preserve">00001 Atención Médica directa Ambulatoria </t>
  </si>
  <si>
    <t>Proyecto: 92 - Gestión Administrativa</t>
  </si>
  <si>
    <t>Consultas médicas atendidas</t>
  </si>
  <si>
    <t>Consultas por emergencia</t>
  </si>
  <si>
    <t>Inmunizaciones realizadas</t>
  </si>
  <si>
    <t>00016 Atención Médica</t>
  </si>
  <si>
    <t>Cirugías menores efectuadas</t>
  </si>
  <si>
    <t>Consultas odontológicas atendidas</t>
  </si>
  <si>
    <t>Tratamientos continuos despachados</t>
  </si>
  <si>
    <t>00017 Atención Odontólogica</t>
  </si>
  <si>
    <t>00018 Atención Farmacéutica</t>
  </si>
  <si>
    <t>00019 Servicios especiales de diagnóstico</t>
  </si>
  <si>
    <t>Exámenes de laboratorio</t>
  </si>
  <si>
    <t>Récipes despachados</t>
  </si>
  <si>
    <t>Estudios de imagenología realizados</t>
  </si>
  <si>
    <t>92001 Apoyo institucional a las acciones específicas de los proyectos del organismo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</si>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</sst>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9" fontId="3" fillId="0" borderId="7" xfId="1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3" fontId="5" fillId="2" borderId="2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Normal="100" workbookViewId="0">
      <selection activeCell="F11" sqref="F11"/>
    </sheetView>
  </sheetViews>
  <sheetFormatPr baseColWidth="10" defaultColWidth="0" defaultRowHeight="15" zeroHeight="1"/>
  <cols>
    <col min="1" max="1" width="11.42578125" customWidth="1"/>
    <col min="2" max="2" width="31.85546875" bestFit="1" customWidth="1"/>
    <col min="3" max="3" width="24.140625" customWidth="1"/>
    <col min="4" max="4" width="7.85546875" bestFit="1" customWidth="1"/>
    <col min="5" max="7" width="12.7109375" customWidth="1"/>
    <col min="8" max="9" width="11.42578125" customWidth="1"/>
    <col min="10" max="11" width="0" hidden="1" customWidth="1"/>
    <col min="12" max="16384" width="11.42578125" hidden="1"/>
  </cols>
  <sheetData>
    <row r="1" spans="2:7" ht="18">
      <c r="B1" s="22" t="s">
        <v>3</v>
      </c>
      <c r="C1" s="22"/>
      <c r="D1" s="22"/>
      <c r="E1" s="22"/>
      <c r="F1" s="22"/>
      <c r="G1" s="22"/>
    </row>
    <row r="2" spans="2:7" ht="18">
      <c r="B2" s="22" t="s">
        <v>4</v>
      </c>
      <c r="C2" s="22"/>
      <c r="D2" s="22"/>
      <c r="E2" s="22"/>
      <c r="F2" s="22"/>
      <c r="G2" s="22"/>
    </row>
    <row r="3" spans="2:7"/>
    <row r="4" spans="2:7" ht="18">
      <c r="B4" s="23" t="s">
        <v>5</v>
      </c>
      <c r="C4" s="23"/>
      <c r="D4" s="23"/>
      <c r="E4" s="23"/>
      <c r="F4" s="23"/>
      <c r="G4" s="23"/>
    </row>
    <row r="5" spans="2:7"/>
    <row r="6" spans="2:7">
      <c r="B6" s="24" t="s">
        <v>6</v>
      </c>
      <c r="C6" s="24"/>
      <c r="D6" s="24"/>
      <c r="E6" s="24"/>
      <c r="F6" s="24"/>
    </row>
    <row r="7" spans="2:7">
      <c r="C7" s="2"/>
      <c r="D7" s="2"/>
    </row>
    <row r="8" spans="2:7" ht="20.100000000000001" customHeight="1">
      <c r="B8" s="3" t="s">
        <v>7</v>
      </c>
      <c r="C8" s="25" t="s">
        <v>0</v>
      </c>
      <c r="D8" s="25" t="s">
        <v>1</v>
      </c>
      <c r="E8" s="27" t="s">
        <v>29</v>
      </c>
      <c r="F8" s="28"/>
      <c r="G8" s="29" t="s">
        <v>30</v>
      </c>
    </row>
    <row r="9" spans="2:7" ht="20.100000000000001" customHeight="1">
      <c r="B9" s="4" t="s">
        <v>8</v>
      </c>
      <c r="C9" s="26"/>
      <c r="D9" s="26"/>
      <c r="E9" s="11" t="s">
        <v>31</v>
      </c>
      <c r="F9" s="11" t="s">
        <v>32</v>
      </c>
      <c r="G9" s="30"/>
    </row>
    <row r="10" spans="2:7">
      <c r="B10" s="17" t="s">
        <v>2</v>
      </c>
      <c r="C10" s="18"/>
      <c r="D10" s="18"/>
      <c r="E10" s="18"/>
      <c r="F10" s="18"/>
      <c r="G10" s="19"/>
    </row>
    <row r="11" spans="2:7" s="14" customFormat="1">
      <c r="B11" s="20" t="s">
        <v>13</v>
      </c>
      <c r="C11" s="12" t="s">
        <v>10</v>
      </c>
      <c r="D11" s="10" t="s">
        <v>12</v>
      </c>
      <c r="E11" s="13">
        <v>5590</v>
      </c>
      <c r="F11" s="16"/>
      <c r="G11" s="15">
        <f t="shared" ref="G11:G12" si="0">+F11/E11</f>
        <v>0</v>
      </c>
    </row>
    <row r="12" spans="2:7" s="14" customFormat="1">
      <c r="B12" s="21"/>
      <c r="C12" s="12" t="s">
        <v>9</v>
      </c>
      <c r="D12" s="10" t="s">
        <v>11</v>
      </c>
      <c r="E12" s="13">
        <v>3330</v>
      </c>
      <c r="F12" s="16"/>
      <c r="G12" s="15">
        <f t="shared" si="0"/>
        <v>0</v>
      </c>
    </row>
    <row r="13" spans="2:7"/>
    <row r="14" spans="2:7"/>
    <row r="15" spans="2:7"/>
    <row r="16" spans="2:7"/>
    <row r="17"/>
    <row r="18"/>
    <row r="19"/>
    <row r="20"/>
    <row r="21"/>
    <row r="22"/>
    <row r="23"/>
    <row r="24"/>
  </sheetData>
  <sheetProtection password="9A47" sheet="1" objects="1" scenarios="1"/>
  <mergeCells count="10">
    <mergeCell ref="B10:G10"/>
    <mergeCell ref="B11:B12"/>
    <mergeCell ref="B1:G1"/>
    <mergeCell ref="B2:G2"/>
    <mergeCell ref="B4:G4"/>
    <mergeCell ref="B6:F6"/>
    <mergeCell ref="C8:C9"/>
    <mergeCell ref="D8:D9"/>
    <mergeCell ref="E8:F8"/>
    <mergeCell ref="G8:G9"/>
  </mergeCells>
  <printOptions horizontalCentered="1" verticalCentered="1"/>
  <pageMargins left="0" right="0" top="0.74803149606299213" bottom="0.74803149606299213" header="0.31496062992125984" footer="0.31496062992125984"/>
  <pageSetup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>
      <selection activeCell="E24" sqref="E24"/>
    </sheetView>
  </sheetViews>
  <sheetFormatPr baseColWidth="10" defaultColWidth="0" defaultRowHeight="15" zeroHeight="1"/>
  <cols>
    <col min="1" max="1" width="11.42578125" customWidth="1"/>
    <col min="2" max="2" width="35.85546875" customWidth="1"/>
    <col min="3" max="3" width="22.140625" customWidth="1"/>
    <col min="4" max="4" width="13" customWidth="1"/>
    <col min="5" max="7" width="12.7109375" customWidth="1"/>
    <col min="8" max="9" width="11.42578125" customWidth="1"/>
    <col min="10" max="11" width="0" hidden="1" customWidth="1"/>
    <col min="12" max="16384" width="11.42578125" hidden="1"/>
  </cols>
  <sheetData>
    <row r="1" spans="2:7" ht="18">
      <c r="B1" s="22" t="s">
        <v>3</v>
      </c>
      <c r="C1" s="22"/>
      <c r="D1" s="22"/>
      <c r="E1" s="22"/>
      <c r="F1" s="22"/>
      <c r="G1" s="22"/>
    </row>
    <row r="2" spans="2:7" ht="18">
      <c r="B2" s="22" t="s">
        <v>4</v>
      </c>
      <c r="C2" s="22"/>
      <c r="D2" s="22"/>
      <c r="E2" s="22"/>
      <c r="F2" s="22"/>
      <c r="G2" s="22"/>
    </row>
    <row r="3" spans="2:7"/>
    <row r="4" spans="2:7" ht="18">
      <c r="B4" s="23" t="s">
        <v>5</v>
      </c>
      <c r="C4" s="23"/>
      <c r="D4" s="23"/>
      <c r="E4" s="23"/>
      <c r="F4" s="23"/>
      <c r="G4" s="23"/>
    </row>
    <row r="5" spans="2:7"/>
    <row r="6" spans="2:7">
      <c r="B6" s="24" t="s">
        <v>14</v>
      </c>
      <c r="C6" s="24"/>
      <c r="D6" s="24"/>
      <c r="E6" s="24"/>
      <c r="F6" s="24"/>
    </row>
    <row r="7" spans="2:7"/>
    <row r="8" spans="2:7" ht="20.100000000000001" customHeight="1">
      <c r="B8" s="3" t="s">
        <v>7</v>
      </c>
      <c r="C8" s="25" t="s">
        <v>0</v>
      </c>
      <c r="D8" s="25" t="s">
        <v>1</v>
      </c>
      <c r="E8" s="27" t="s">
        <v>29</v>
      </c>
      <c r="F8" s="28"/>
      <c r="G8" s="29" t="s">
        <v>30</v>
      </c>
    </row>
    <row r="9" spans="2:7" ht="20.100000000000001" customHeight="1">
      <c r="B9" s="4" t="s">
        <v>8</v>
      </c>
      <c r="C9" s="26"/>
      <c r="D9" s="26"/>
      <c r="E9" s="11" t="s">
        <v>31</v>
      </c>
      <c r="F9" s="11" t="s">
        <v>32</v>
      </c>
      <c r="G9" s="30"/>
    </row>
    <row r="10" spans="2:7" ht="15" customHeight="1">
      <c r="B10" s="17" t="s">
        <v>28</v>
      </c>
      <c r="C10" s="18"/>
      <c r="D10" s="18"/>
      <c r="E10" s="18"/>
      <c r="F10" s="18"/>
      <c r="G10" s="19"/>
    </row>
    <row r="11" spans="2:7">
      <c r="B11" s="31" t="s">
        <v>18</v>
      </c>
      <c r="C11" s="5" t="s">
        <v>19</v>
      </c>
      <c r="D11" s="5" t="s">
        <v>11</v>
      </c>
      <c r="E11" s="1">
        <v>60</v>
      </c>
      <c r="F11" s="9"/>
      <c r="G11" s="15">
        <f t="shared" ref="G11:G19" si="0">+F11/E11</f>
        <v>0</v>
      </c>
    </row>
    <row r="12" spans="2:7">
      <c r="B12" s="32"/>
      <c r="C12" s="5" t="s">
        <v>15</v>
      </c>
      <c r="D12" s="5" t="s">
        <v>11</v>
      </c>
      <c r="E12" s="1">
        <v>43500</v>
      </c>
      <c r="F12" s="9"/>
      <c r="G12" s="15">
        <f t="shared" si="0"/>
        <v>0</v>
      </c>
    </row>
    <row r="13" spans="2:7">
      <c r="B13" s="32"/>
      <c r="C13" s="5" t="s">
        <v>16</v>
      </c>
      <c r="D13" s="5" t="s">
        <v>11</v>
      </c>
      <c r="E13" s="1">
        <v>9500</v>
      </c>
      <c r="F13" s="9"/>
      <c r="G13" s="15">
        <f t="shared" si="0"/>
        <v>0</v>
      </c>
    </row>
    <row r="14" spans="2:7">
      <c r="B14" s="33"/>
      <c r="C14" s="5" t="s">
        <v>17</v>
      </c>
      <c r="D14" s="5" t="s">
        <v>11</v>
      </c>
      <c r="E14" s="1">
        <v>1500</v>
      </c>
      <c r="F14" s="9"/>
      <c r="G14" s="15">
        <f t="shared" si="0"/>
        <v>0</v>
      </c>
    </row>
    <row r="15" spans="2:7" ht="22.5">
      <c r="B15" s="6" t="s">
        <v>22</v>
      </c>
      <c r="C15" s="8" t="s">
        <v>20</v>
      </c>
      <c r="D15" s="5" t="s">
        <v>11</v>
      </c>
      <c r="E15" s="1">
        <v>10600</v>
      </c>
      <c r="F15" s="9"/>
      <c r="G15" s="15">
        <f t="shared" si="0"/>
        <v>0</v>
      </c>
    </row>
    <row r="16" spans="2:7">
      <c r="B16" s="34" t="s">
        <v>23</v>
      </c>
      <c r="C16" s="8" t="s">
        <v>26</v>
      </c>
      <c r="D16" s="5" t="s">
        <v>11</v>
      </c>
      <c r="E16" s="1">
        <v>3400</v>
      </c>
      <c r="F16" s="9"/>
      <c r="G16" s="15">
        <f t="shared" si="0"/>
        <v>0</v>
      </c>
    </row>
    <row r="17" spans="2:7" ht="22.5">
      <c r="B17" s="35"/>
      <c r="C17" s="8" t="s">
        <v>21</v>
      </c>
      <c r="D17" s="5" t="s">
        <v>11</v>
      </c>
      <c r="E17" s="1">
        <v>309</v>
      </c>
      <c r="F17" s="9"/>
      <c r="G17" s="15">
        <f t="shared" si="0"/>
        <v>0</v>
      </c>
    </row>
    <row r="18" spans="2:7" ht="22.5">
      <c r="B18" s="36" t="s">
        <v>24</v>
      </c>
      <c r="C18" s="8" t="s">
        <v>27</v>
      </c>
      <c r="D18" s="5" t="s">
        <v>11</v>
      </c>
      <c r="E18" s="1">
        <v>2000</v>
      </c>
      <c r="F18" s="9"/>
      <c r="G18" s="15">
        <f t="shared" si="0"/>
        <v>0</v>
      </c>
    </row>
    <row r="19" spans="2:7">
      <c r="B19" s="36"/>
      <c r="C19" s="8" t="s">
        <v>25</v>
      </c>
      <c r="D19" s="5" t="s">
        <v>11</v>
      </c>
      <c r="E19" s="7">
        <v>16900</v>
      </c>
      <c r="F19" s="9"/>
      <c r="G19" s="15">
        <f t="shared" si="0"/>
        <v>0</v>
      </c>
    </row>
    <row r="20" spans="2:7"/>
    <row r="21" spans="2:7"/>
    <row r="22" spans="2:7"/>
    <row r="23" spans="2:7"/>
    <row r="24" spans="2:7"/>
    <row r="25" spans="2:7"/>
    <row r="26" spans="2:7"/>
    <row r="27" spans="2:7"/>
    <row r="28" spans="2:7"/>
    <row r="29" spans="2:7"/>
  </sheetData>
  <sheetProtection password="9A47" sheet="1" objects="1" scenarios="1"/>
  <mergeCells count="12">
    <mergeCell ref="B10:G10"/>
    <mergeCell ref="B11:B14"/>
    <mergeCell ref="B16:B17"/>
    <mergeCell ref="B18:B19"/>
    <mergeCell ref="B1:G1"/>
    <mergeCell ref="B2:G2"/>
    <mergeCell ref="B4:G4"/>
    <mergeCell ref="B6:F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 5</vt:lpstr>
      <vt:lpstr>92 Gestión Adm</vt:lpstr>
      <vt:lpstr>'92 Gestión Adm'!Área_de_impresión</vt:lpstr>
      <vt:lpstr>'Proyecto 5'!Área_de_impresión</vt:lpstr>
    </vt:vector>
  </TitlesOfParts>
  <Company>PLANDES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Carmen Rojas</cp:lastModifiedBy>
  <cp:lastPrinted>2017-04-24T13:23:48Z</cp:lastPrinted>
  <dcterms:created xsi:type="dcterms:W3CDTF">2017-03-27T13:49:20Z</dcterms:created>
  <dcterms:modified xsi:type="dcterms:W3CDTF">2018-11-12T12:47:01Z</dcterms:modified>
</cp:coreProperties>
</file>