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adro de logros\Keyla\"/>
    </mc:Choice>
  </mc:AlternateContent>
  <bookViews>
    <workbookView xWindow="0" yWindow="0" windowWidth="19440" windowHeight="7755"/>
  </bookViews>
  <sheets>
    <sheet name="Proyecto 6" sheetId="1" r:id="rId1"/>
  </sheets>
  <definedNames>
    <definedName name="_xlnm.Print_Area" localSheetId="0">'Proyecto 6'!$B$1:$G$26</definedName>
  </definedNames>
  <calcPr calcId="152511"/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<sst xmlns="http://schemas.openxmlformats.org/spreadsheetml/2006/main" count="48" uniqueCount="38">
  <si>
    <t>UNIVERSIDAD DE LOS ANDES</t>
  </si>
  <si>
    <t>EJERCICIO FISCAL 2018</t>
  </si>
  <si>
    <t>Proyecto: 06-Mantenimiento de la Infraestructura y dotación de insumos de las Instituciones de Educación Universitaria</t>
  </si>
  <si>
    <t>Acción</t>
  </si>
  <si>
    <t>Producto</t>
  </si>
  <si>
    <t>Meta</t>
  </si>
  <si>
    <t>Denominación</t>
  </si>
  <si>
    <t>Variables Mensuales</t>
  </si>
  <si>
    <t>06001 Mantenimiento, Conservación, Remodelaciones y Adecuaciones</t>
  </si>
  <si>
    <t>Diseño y Elaboración de Proyectos</t>
  </si>
  <si>
    <t>Proyecto de obras</t>
  </si>
  <si>
    <t>Proyectos</t>
  </si>
  <si>
    <t>Servicio de albañilería e impermeabilizaciones</t>
  </si>
  <si>
    <t>m2</t>
  </si>
  <si>
    <t>Mantenimiento de pintura</t>
  </si>
  <si>
    <t>Mantenimiento de áreas verdes</t>
  </si>
  <si>
    <t>Elaboración de mobiliario/piezas en madera</t>
  </si>
  <si>
    <t>Piezas</t>
  </si>
  <si>
    <t>Reparaciones y Conservaciones en herrería</t>
  </si>
  <si>
    <t>Servicios</t>
  </si>
  <si>
    <t>Reparaciones y Conservaciones en madera</t>
  </si>
  <si>
    <t>Elaboración de piezas en herrería</t>
  </si>
  <si>
    <t>Solicitudes en mantenimiento</t>
  </si>
  <si>
    <t>Solicitudes</t>
  </si>
  <si>
    <t>Obras en mantenimiento y Conservación</t>
  </si>
  <si>
    <t>Obras</t>
  </si>
  <si>
    <t>Remodelaciones y adecuaciones</t>
  </si>
  <si>
    <t>Ampliaciones y anexos</t>
  </si>
  <si>
    <t>Remodelaciones y/o adecuaciones</t>
  </si>
  <si>
    <t>Obras no concluidas (continuidad)</t>
  </si>
  <si>
    <t>Restauración de patrimonio Edificado</t>
  </si>
  <si>
    <t>Rehabilitación de Edificaciones</t>
  </si>
  <si>
    <t>Obras en Planta Física</t>
  </si>
  <si>
    <t>Unidad Ejecutora: Dirección de Ingeniería y Mantenimiento N° 010405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</si>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</sst>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6" fillId="0" borderId="2" xfId="0" applyFont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vertical="top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top"/>
    </xf>
    <xf numFmtId="0" fontId="0" fillId="0" borderId="0" xfId="0" applyProtection="1"/>
    <xf numFmtId="0" fontId="2" fillId="0" borderId="0" xfId="0" applyFont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/>
    </xf>
    <xf numFmtId="9" fontId="5" fillId="0" borderId="2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workbookViewId="0">
      <selection activeCell="F11" sqref="F11:F26"/>
    </sheetView>
  </sheetViews>
  <sheetFormatPr baseColWidth="10" defaultColWidth="0" defaultRowHeight="15" zeroHeight="1" x14ac:dyDescent="0.25"/>
  <cols>
    <col min="1" max="1" width="5.28515625" style="9" customWidth="1"/>
    <col min="2" max="2" width="39.42578125" style="9" customWidth="1"/>
    <col min="3" max="3" width="28.5703125" style="9" bestFit="1" customWidth="1"/>
    <col min="4" max="4" width="9.42578125" style="9" customWidth="1"/>
    <col min="5" max="5" width="11.85546875" style="9" customWidth="1"/>
    <col min="6" max="7" width="8.7109375" style="9" customWidth="1"/>
    <col min="8" max="9" width="11.42578125" style="9" customWidth="1"/>
    <col min="10" max="11" width="0" style="9" hidden="1"/>
    <col min="12" max="16384" width="11.42578125" style="9" hidden="1"/>
  </cols>
  <sheetData>
    <row r="1" spans="2:7" ht="18" x14ac:dyDescent="0.25">
      <c r="B1" s="8" t="s">
        <v>0</v>
      </c>
      <c r="C1" s="8"/>
      <c r="D1" s="8"/>
      <c r="E1" s="8"/>
      <c r="F1" s="8"/>
      <c r="G1" s="8"/>
    </row>
    <row r="2" spans="2:7" ht="18" x14ac:dyDescent="0.25">
      <c r="B2" s="8" t="s">
        <v>1</v>
      </c>
      <c r="C2" s="8"/>
      <c r="D2" s="8"/>
      <c r="E2" s="8"/>
      <c r="F2" s="8"/>
      <c r="G2" s="8"/>
    </row>
    <row r="3" spans="2:7" x14ac:dyDescent="0.25"/>
    <row r="4" spans="2:7" ht="18" x14ac:dyDescent="0.25">
      <c r="B4" s="2" t="s">
        <v>33</v>
      </c>
      <c r="C4" s="2"/>
      <c r="D4" s="2"/>
      <c r="E4" s="2"/>
      <c r="F4" s="2"/>
      <c r="G4" s="2"/>
    </row>
    <row r="5" spans="2:7" x14ac:dyDescent="0.25"/>
    <row r="6" spans="2:7" ht="32.25" customHeight="1" x14ac:dyDescent="0.25">
      <c r="B6" s="10" t="s">
        <v>2</v>
      </c>
      <c r="C6" s="10"/>
      <c r="D6" s="10"/>
      <c r="E6" s="10"/>
      <c r="F6" s="10"/>
      <c r="G6" s="10"/>
    </row>
    <row r="7" spans="2:7" x14ac:dyDescent="0.25"/>
    <row r="8" spans="2:7" ht="15" customHeight="1" x14ac:dyDescent="0.25">
      <c r="B8" s="11" t="s">
        <v>3</v>
      </c>
      <c r="C8" s="12" t="s">
        <v>4</v>
      </c>
      <c r="D8" s="13" t="s">
        <v>5</v>
      </c>
      <c r="E8" s="3" t="s">
        <v>34</v>
      </c>
      <c r="F8" s="4"/>
      <c r="G8" s="5" t="s">
        <v>35</v>
      </c>
    </row>
    <row r="9" spans="2:7" ht="22.5" customHeight="1" x14ac:dyDescent="0.25">
      <c r="B9" s="14" t="s">
        <v>6</v>
      </c>
      <c r="C9" s="13"/>
      <c r="D9" s="15"/>
      <c r="E9" s="6" t="s">
        <v>36</v>
      </c>
      <c r="F9" s="6" t="s">
        <v>37</v>
      </c>
      <c r="G9" s="7"/>
    </row>
    <row r="10" spans="2:7" x14ac:dyDescent="0.25">
      <c r="B10" s="16" t="s">
        <v>8</v>
      </c>
      <c r="C10" s="16"/>
      <c r="D10" s="16"/>
      <c r="E10" s="16"/>
      <c r="F10" s="16"/>
      <c r="G10" s="16"/>
    </row>
    <row r="11" spans="2:7" x14ac:dyDescent="0.25">
      <c r="B11" s="17" t="s">
        <v>9</v>
      </c>
      <c r="C11" s="18" t="s">
        <v>10</v>
      </c>
      <c r="D11" s="19" t="s">
        <v>11</v>
      </c>
      <c r="E11" s="20">
        <v>60</v>
      </c>
      <c r="F11" s="1"/>
      <c r="G11" s="21">
        <f>+IF(E11&gt;0,F11/E11,0)</f>
        <v>0</v>
      </c>
    </row>
    <row r="12" spans="2:7" ht="22.5" x14ac:dyDescent="0.25">
      <c r="B12" s="17"/>
      <c r="C12" s="18" t="s">
        <v>12</v>
      </c>
      <c r="D12" s="19" t="s">
        <v>13</v>
      </c>
      <c r="E12" s="20">
        <v>1600</v>
      </c>
      <c r="F12" s="1"/>
      <c r="G12" s="21">
        <f>+IF(E12&gt;0,F12/E12,0)</f>
        <v>0</v>
      </c>
    </row>
    <row r="13" spans="2:7" x14ac:dyDescent="0.25">
      <c r="B13" s="17"/>
      <c r="C13" s="18" t="s">
        <v>14</v>
      </c>
      <c r="D13" s="19" t="s">
        <v>13</v>
      </c>
      <c r="E13" s="20">
        <v>20000</v>
      </c>
      <c r="F13" s="1"/>
      <c r="G13" s="21">
        <f>+IF(E13&gt;0,F13/E13,0)</f>
        <v>0</v>
      </c>
    </row>
    <row r="14" spans="2:7" x14ac:dyDescent="0.25">
      <c r="B14" s="17"/>
      <c r="C14" s="18" t="s">
        <v>15</v>
      </c>
      <c r="D14" s="19" t="s">
        <v>13</v>
      </c>
      <c r="E14" s="20">
        <v>100000</v>
      </c>
      <c r="F14" s="1"/>
      <c r="G14" s="21">
        <f>+IF(E14&gt;0,F14/E14,0)</f>
        <v>0</v>
      </c>
    </row>
    <row r="15" spans="2:7" ht="22.5" x14ac:dyDescent="0.25">
      <c r="B15" s="17"/>
      <c r="C15" s="18" t="s">
        <v>16</v>
      </c>
      <c r="D15" s="19" t="s">
        <v>17</v>
      </c>
      <c r="E15" s="20">
        <v>200</v>
      </c>
      <c r="F15" s="1"/>
      <c r="G15" s="21">
        <f>+IF(E15&gt;0,F15/E15,0)</f>
        <v>0</v>
      </c>
    </row>
    <row r="16" spans="2:7" ht="22.5" x14ac:dyDescent="0.25">
      <c r="B16" s="17"/>
      <c r="C16" s="18" t="s">
        <v>20</v>
      </c>
      <c r="D16" s="19" t="s">
        <v>19</v>
      </c>
      <c r="E16" s="20">
        <v>400</v>
      </c>
      <c r="F16" s="1"/>
      <c r="G16" s="21">
        <f>+IF(E16&gt;0,F16/E16,0)</f>
        <v>0</v>
      </c>
    </row>
    <row r="17" spans="2:7" x14ac:dyDescent="0.25">
      <c r="B17" s="17"/>
      <c r="C17" s="18" t="s">
        <v>21</v>
      </c>
      <c r="D17" s="19" t="s">
        <v>17</v>
      </c>
      <c r="E17" s="20">
        <v>100</v>
      </c>
      <c r="F17" s="1"/>
      <c r="G17" s="21">
        <f>+IF(E17&gt;0,F17/E17,0)</f>
        <v>0</v>
      </c>
    </row>
    <row r="18" spans="2:7" ht="22.5" x14ac:dyDescent="0.25">
      <c r="B18" s="17"/>
      <c r="C18" s="18" t="s">
        <v>18</v>
      </c>
      <c r="D18" s="19" t="s">
        <v>19</v>
      </c>
      <c r="E18" s="20">
        <v>200</v>
      </c>
      <c r="F18" s="1"/>
      <c r="G18" s="21">
        <f>+IF(E18&gt;0,F18/E18,0)</f>
        <v>0</v>
      </c>
    </row>
    <row r="19" spans="2:7" x14ac:dyDescent="0.25">
      <c r="B19" s="17"/>
      <c r="C19" s="18" t="s">
        <v>22</v>
      </c>
      <c r="D19" s="19" t="s">
        <v>23</v>
      </c>
      <c r="E19" s="20">
        <v>500</v>
      </c>
      <c r="F19" s="1"/>
      <c r="G19" s="21">
        <f>+IF(E19&gt;0,F19/E19,0)</f>
        <v>0</v>
      </c>
    </row>
    <row r="20" spans="2:7" ht="22.5" x14ac:dyDescent="0.25">
      <c r="B20" s="17"/>
      <c r="C20" s="18" t="s">
        <v>24</v>
      </c>
      <c r="D20" s="19" t="s">
        <v>25</v>
      </c>
      <c r="E20" s="20">
        <v>90</v>
      </c>
      <c r="F20" s="1"/>
      <c r="G20" s="21">
        <f>+IF(E20&gt;0,F20/E20,0)</f>
        <v>0</v>
      </c>
    </row>
    <row r="21" spans="2:7" x14ac:dyDescent="0.25">
      <c r="B21" s="22" t="s">
        <v>26</v>
      </c>
      <c r="C21" s="18" t="s">
        <v>27</v>
      </c>
      <c r="D21" s="19" t="s">
        <v>13</v>
      </c>
      <c r="E21" s="20">
        <v>900</v>
      </c>
      <c r="F21" s="1"/>
      <c r="G21" s="21">
        <f>+IF(E21&gt;0,F21/E21,0)</f>
        <v>0</v>
      </c>
    </row>
    <row r="22" spans="2:7" x14ac:dyDescent="0.25">
      <c r="B22" s="23"/>
      <c r="C22" s="18" t="s">
        <v>28</v>
      </c>
      <c r="D22" s="19" t="s">
        <v>13</v>
      </c>
      <c r="E22" s="20">
        <v>2000</v>
      </c>
      <c r="F22" s="1"/>
      <c r="G22" s="21">
        <f>+IF(E22&gt;0,F22/E22,0)</f>
        <v>0</v>
      </c>
    </row>
    <row r="23" spans="2:7" x14ac:dyDescent="0.25">
      <c r="B23" s="23"/>
      <c r="C23" s="18" t="s">
        <v>29</v>
      </c>
      <c r="D23" s="19" t="s">
        <v>13</v>
      </c>
      <c r="E23" s="20">
        <v>5000</v>
      </c>
      <c r="F23" s="1"/>
      <c r="G23" s="21">
        <f>+IF(E23&gt;0,F23/E23,0)</f>
        <v>0</v>
      </c>
    </row>
    <row r="24" spans="2:7" x14ac:dyDescent="0.25">
      <c r="B24" s="23"/>
      <c r="C24" s="18" t="s">
        <v>30</v>
      </c>
      <c r="D24" s="19" t="s">
        <v>13</v>
      </c>
      <c r="E24" s="20">
        <v>500</v>
      </c>
      <c r="F24" s="1"/>
      <c r="G24" s="21">
        <f>+IF(E24&gt;0,F24/E24,0)</f>
        <v>0</v>
      </c>
    </row>
    <row r="25" spans="2:7" x14ac:dyDescent="0.25">
      <c r="B25" s="23"/>
      <c r="C25" s="18" t="s">
        <v>31</v>
      </c>
      <c r="D25" s="19" t="s">
        <v>13</v>
      </c>
      <c r="E25" s="20">
        <v>600</v>
      </c>
      <c r="F25" s="1"/>
      <c r="G25" s="21">
        <f>+IF(E25&gt;0,F25/E25,0)</f>
        <v>0</v>
      </c>
    </row>
    <row r="26" spans="2:7" x14ac:dyDescent="0.25">
      <c r="B26" s="24"/>
      <c r="C26" s="18" t="s">
        <v>32</v>
      </c>
      <c r="D26" s="19" t="s">
        <v>25</v>
      </c>
      <c r="E26" s="20">
        <v>90</v>
      </c>
      <c r="F26" s="1"/>
      <c r="G26" s="21">
        <f>+IF(E26&gt;0,F26/E26,0)</f>
        <v>0</v>
      </c>
    </row>
    <row r="27" spans="2:7" x14ac:dyDescent="0.25">
      <c r="B27" s="25"/>
      <c r="D27" s="25"/>
      <c r="E27" s="26"/>
      <c r="F27" s="26"/>
      <c r="G27" s="26"/>
    </row>
    <row r="28" spans="2:7" x14ac:dyDescent="0.25">
      <c r="B28" s="25"/>
      <c r="D28" s="25"/>
      <c r="E28" s="26"/>
      <c r="F28" s="26"/>
      <c r="G28" s="26"/>
    </row>
    <row r="29" spans="2:7" x14ac:dyDescent="0.25">
      <c r="B29" s="25"/>
      <c r="D29" s="25"/>
      <c r="E29" s="26"/>
      <c r="F29" s="26"/>
      <c r="G29" s="26"/>
    </row>
    <row r="30" spans="2:7" x14ac:dyDescent="0.25"/>
    <row r="31" spans="2:7" ht="15.75" x14ac:dyDescent="0.25">
      <c r="B31" s="27" t="s">
        <v>7</v>
      </c>
    </row>
    <row r="32" spans="2:7" ht="15.75" x14ac:dyDescent="0.25">
      <c r="B32" s="28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</sheetData>
  <mergeCells count="11">
    <mergeCell ref="B10:G10"/>
    <mergeCell ref="B11:B20"/>
    <mergeCell ref="B21:B26"/>
    <mergeCell ref="B1:G1"/>
    <mergeCell ref="B2:G2"/>
    <mergeCell ref="B4:G4"/>
    <mergeCell ref="B6:G6"/>
    <mergeCell ref="C8:C9"/>
    <mergeCell ref="D8:D9"/>
    <mergeCell ref="E8:F8"/>
    <mergeCell ref="G8:G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1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 6</vt:lpstr>
      <vt:lpstr>'Proyecto 6'!Área_de_impresión</vt:lpstr>
    </vt:vector>
  </TitlesOfParts>
  <Company>ULA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Andrade</dc:creator>
  <cp:lastModifiedBy>Keyla Mora</cp:lastModifiedBy>
  <cp:lastPrinted>2017-06-14T15:48:13Z</cp:lastPrinted>
  <dcterms:created xsi:type="dcterms:W3CDTF">2017-04-28T18:48:05Z</dcterms:created>
  <dcterms:modified xsi:type="dcterms:W3CDTF">2018-11-13T19:22:20Z</dcterms:modified>
</cp:coreProperties>
</file>