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Cuadro de logros\Cuadro de Logros\Dependencias\"/>
    </mc:Choice>
  </mc:AlternateContent>
  <bookViews>
    <workbookView xWindow="0" yWindow="0" windowWidth="15180" windowHeight="6630"/>
  </bookViews>
  <sheets>
    <sheet name="92 Gestión Adm" sheetId="1" r:id="rId1"/>
  </sheets>
  <definedNames>
    <definedName name="_xlnm.Print_Area" localSheetId="0">'92 Gestión Adm'!$B$10:$G$45</definedName>
    <definedName name="_xlnm.Print_Titles" localSheetId="0">'92 Gestión Adm'!$1:$9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11" i="1"/>
</calcChain>
</file>

<file path=xl/sharedStrings.xml><?xml version="1.0" encoding="utf-8"?>
<sst xmlns="http://schemas.openxmlformats.org/spreadsheetml/2006/main" count="86" uniqueCount="56">
  <si>
    <t>UNIVERSIDAD DE LOS ANDES</t>
  </si>
  <si>
    <t>EJERCICIO FISCAL 2018</t>
  </si>
  <si>
    <t>Proyecto: 92 - Gestión Administrativa</t>
  </si>
  <si>
    <t>Acción</t>
  </si>
  <si>
    <t>Producto</t>
  </si>
  <si>
    <t>Meta</t>
  </si>
  <si>
    <t>Denominación</t>
  </si>
  <si>
    <t>Unidad Ejecutora:   Dirección de Personal N°   010402</t>
  </si>
  <si>
    <t>00026 Subvenciones al personal ATO</t>
  </si>
  <si>
    <t>Ayudas para becas</t>
  </si>
  <si>
    <t>Beneficiario</t>
  </si>
  <si>
    <t>Ayudas para útiles escolares</t>
  </si>
  <si>
    <t>Ayudas por guarderias</t>
  </si>
  <si>
    <t>Ayudas por matrimonio</t>
  </si>
  <si>
    <t>Ayudas por muerte de familiar</t>
  </si>
  <si>
    <t>Ayudas por nacimiento</t>
  </si>
  <si>
    <t>Bono salud al personal jubilado</t>
  </si>
  <si>
    <t>Intereses antiguo régimen 8,5% personal administrativo</t>
  </si>
  <si>
    <t>Intereses antiguo régimen fideicomiso personal obrero</t>
  </si>
  <si>
    <t>Personal ATO fijo cesta tickect</t>
  </si>
  <si>
    <t>Personal contratado cesta tickes</t>
  </si>
  <si>
    <t>Personal dotado de uniforme</t>
  </si>
  <si>
    <t>Uniforme</t>
  </si>
  <si>
    <t>Personal suplente cesta tickes</t>
  </si>
  <si>
    <t>Prestaciones sociales atendidas</t>
  </si>
  <si>
    <t>Prima de antiguedad cancelada</t>
  </si>
  <si>
    <t>Prima</t>
  </si>
  <si>
    <t>Prima de profesionalización cancelada</t>
  </si>
  <si>
    <t>Prima por hijo  canceladas</t>
  </si>
  <si>
    <t>Prima por hijo excepcional cancelada</t>
  </si>
  <si>
    <t>Solicitudes de anticipo atendidas antiguo régimen</t>
  </si>
  <si>
    <t>Solicitudes de anticipo atendidas nuevo régimen</t>
  </si>
  <si>
    <t>Suplencias</t>
  </si>
  <si>
    <t>00026 Capacitación y adiestramiento</t>
  </si>
  <si>
    <t>Coral ULA</t>
  </si>
  <si>
    <t>Participante</t>
  </si>
  <si>
    <t>Personal ATO en entrenamiento</t>
  </si>
  <si>
    <t>Personal ATO en postgrado</t>
  </si>
  <si>
    <t>Personal ATO en pregrado</t>
  </si>
  <si>
    <t xml:space="preserve"> Personal ATO participante en congresos</t>
  </si>
  <si>
    <t>Personal ATO participante en cursos</t>
  </si>
  <si>
    <t>Personal ATO participante en diplomados</t>
  </si>
  <si>
    <t>Personal ATO participante en encuentros</t>
  </si>
  <si>
    <t>Personal ATO participante en jornadas</t>
  </si>
  <si>
    <t>Personal ATO participante en seminario</t>
  </si>
  <si>
    <t>Personal ATO participante en talleres</t>
  </si>
  <si>
    <t>Personal en formación de TSU</t>
  </si>
  <si>
    <t>00047 Recursos Humanos</t>
  </si>
  <si>
    <t xml:space="preserve"> Egresos personal ATO</t>
  </si>
  <si>
    <t>Personal</t>
  </si>
  <si>
    <t>Ingreso del personal ATO</t>
  </si>
  <si>
    <t>92001 Apoyo institucional a las acciones específicas de los proyectos del organismo</t>
  </si>
  <si>
    <t>Resumen</t>
  </si>
  <si>
    <t>Programado</t>
  </si>
  <si>
    <t>Ejecutado</t>
  </si>
  <si>
    <t>GRADO DE LOGRO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</si>
</sst>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2">
    <xf numFmtId="0" fontId="0" fillId="0" borderId="0" xfId="0"/>
    <xf numFmtId="0" fontId="6" fillId="0" borderId="2" xfId="0" applyFont="1" applyBorder="1" applyAlignment="1" applyProtection="1">
      <alignment horizontal="center" vertical="center"/>
      <protection locked="0"/>
    </xf>
    <xf numFmtId="0" fontId="6" fillId="4" borderId="2" xfId="0" applyFont="1" applyFill="1" applyBorder="1" applyAlignment="1" applyProtection="1">
      <alignment horizontal="center"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1" xfId="0" applyNumberFormat="1" applyFont="1" applyFill="1" applyBorder="1" applyAlignment="1" applyProtection="1">
      <alignment horizontal="center" vertical="center" wrapText="1"/>
    </xf>
    <xf numFmtId="3" fontId="4" fillId="2" borderId="9" xfId="0" applyNumberFormat="1" applyFont="1" applyFill="1" applyBorder="1" applyAlignment="1" applyProtection="1">
      <alignment horizontal="center" vertical="center" wrapText="1"/>
    </xf>
    <xf numFmtId="3" fontId="4" fillId="2" borderId="4" xfId="0" applyNumberFormat="1" applyFont="1" applyFill="1" applyBorder="1" applyAlignment="1" applyProtection="1">
      <alignment horizontal="center" vertical="center" wrapText="1"/>
    </xf>
    <xf numFmtId="3" fontId="4" fillId="2" borderId="6" xfId="0" applyNumberFormat="1" applyFont="1" applyFill="1" applyBorder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top"/>
    </xf>
    <xf numFmtId="0" fontId="0" fillId="0" borderId="0" xfId="0" applyProtection="1"/>
    <xf numFmtId="0" fontId="1" fillId="2" borderId="0" xfId="0" applyFont="1" applyFill="1" applyAlignment="1" applyProtection="1">
      <alignment horizontal="left" vertical="top" wrapText="1"/>
    </xf>
    <xf numFmtId="0" fontId="1" fillId="2" borderId="0" xfId="0" applyFont="1" applyFill="1" applyAlignment="1" applyProtection="1">
      <alignment horizontal="left" vertical="top"/>
    </xf>
    <xf numFmtId="0" fontId="1" fillId="3" borderId="0" xfId="0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5" xfId="0" applyFont="1" applyFill="1" applyBorder="1" applyAlignment="1" applyProtection="1">
      <alignment horizontal="left" vertical="center" wrapText="1"/>
    </xf>
    <xf numFmtId="0" fontId="5" fillId="2" borderId="6" xfId="0" applyFont="1" applyFill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9" fontId="5" fillId="0" borderId="2" xfId="1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6" fillId="0" borderId="2" xfId="0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9" xfId="0" applyFont="1" applyBorder="1" applyAlignment="1" applyProtection="1">
      <alignment horizontal="center" vertical="center" wrapText="1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showGridLines="0" tabSelected="1" workbookViewId="0">
      <selection activeCell="F11" sqref="F11:F45"/>
    </sheetView>
  </sheetViews>
  <sheetFormatPr baseColWidth="10" defaultColWidth="0" defaultRowHeight="15" zeroHeight="1" x14ac:dyDescent="0.25"/>
  <cols>
    <col min="1" max="1" width="11.42578125" style="9" customWidth="1"/>
    <col min="2" max="2" width="24.5703125" style="9" customWidth="1"/>
    <col min="3" max="3" width="32.28515625" style="9" customWidth="1"/>
    <col min="4" max="4" width="12.5703125" style="9" customWidth="1"/>
    <col min="5" max="9" width="11.42578125" style="9" customWidth="1"/>
    <col min="10" max="11" width="0" style="9" hidden="1" customWidth="1"/>
    <col min="12" max="16384" width="11.42578125" style="9" hidden="1"/>
  </cols>
  <sheetData>
    <row r="1" spans="2:7" ht="18" x14ac:dyDescent="0.25">
      <c r="B1" s="8" t="s">
        <v>0</v>
      </c>
      <c r="C1" s="8"/>
      <c r="D1" s="8"/>
      <c r="E1" s="8"/>
      <c r="F1" s="8"/>
      <c r="G1" s="8"/>
    </row>
    <row r="2" spans="2:7" ht="18" x14ac:dyDescent="0.25">
      <c r="B2" s="8" t="s">
        <v>1</v>
      </c>
      <c r="C2" s="8"/>
      <c r="D2" s="8"/>
      <c r="E2" s="8"/>
      <c r="F2" s="8"/>
      <c r="G2" s="8"/>
    </row>
    <row r="3" spans="2:7" x14ac:dyDescent="0.25"/>
    <row r="4" spans="2:7" ht="18" x14ac:dyDescent="0.25">
      <c r="B4" s="10" t="s">
        <v>7</v>
      </c>
      <c r="C4" s="11"/>
      <c r="D4" s="11"/>
      <c r="E4" s="11"/>
      <c r="F4" s="11"/>
      <c r="G4" s="11"/>
    </row>
    <row r="5" spans="2:7" ht="10.5" customHeight="1" x14ac:dyDescent="0.25">
      <c r="B5" s="12"/>
      <c r="C5" s="12"/>
      <c r="D5" s="12"/>
      <c r="E5" s="12"/>
      <c r="F5" s="12"/>
      <c r="G5" s="12"/>
    </row>
    <row r="6" spans="2:7" ht="15" customHeight="1" x14ac:dyDescent="0.25">
      <c r="B6" s="13" t="s">
        <v>2</v>
      </c>
      <c r="C6" s="13"/>
      <c r="D6" s="13"/>
      <c r="E6" s="13"/>
      <c r="F6" s="13"/>
      <c r="G6" s="14"/>
    </row>
    <row r="7" spans="2:7" ht="7.5" customHeight="1" x14ac:dyDescent="0.25"/>
    <row r="8" spans="2:7" x14ac:dyDescent="0.25">
      <c r="B8" s="15" t="s">
        <v>3</v>
      </c>
      <c r="C8" s="16" t="s">
        <v>4</v>
      </c>
      <c r="D8" s="17" t="s">
        <v>5</v>
      </c>
      <c r="E8" s="6" t="s">
        <v>52</v>
      </c>
      <c r="F8" s="7"/>
      <c r="G8" s="4" t="s">
        <v>55</v>
      </c>
    </row>
    <row r="9" spans="2:7" x14ac:dyDescent="0.25">
      <c r="B9" s="18" t="s">
        <v>6</v>
      </c>
      <c r="C9" s="19"/>
      <c r="D9" s="20"/>
      <c r="E9" s="3" t="s">
        <v>53</v>
      </c>
      <c r="F9" s="3" t="s">
        <v>54</v>
      </c>
      <c r="G9" s="5"/>
    </row>
    <row r="10" spans="2:7" ht="15" customHeight="1" x14ac:dyDescent="0.25">
      <c r="B10" s="21" t="s">
        <v>51</v>
      </c>
      <c r="C10" s="22"/>
      <c r="D10" s="22"/>
      <c r="E10" s="22"/>
      <c r="F10" s="22"/>
      <c r="G10" s="23"/>
    </row>
    <row r="11" spans="2:7" s="28" customFormat="1" ht="20.100000000000001" customHeight="1" x14ac:dyDescent="0.25">
      <c r="B11" s="24" t="s">
        <v>8</v>
      </c>
      <c r="C11" s="25" t="s">
        <v>9</v>
      </c>
      <c r="D11" s="26" t="s">
        <v>10</v>
      </c>
      <c r="E11" s="26">
        <v>63156</v>
      </c>
      <c r="F11" s="1"/>
      <c r="G11" s="27">
        <f>+IF(E11&gt;0,F11/E11,0)</f>
        <v>0</v>
      </c>
    </row>
    <row r="12" spans="2:7" s="28" customFormat="1" ht="20.100000000000001" customHeight="1" x14ac:dyDescent="0.25">
      <c r="B12" s="24"/>
      <c r="C12" s="25" t="s">
        <v>11</v>
      </c>
      <c r="D12" s="26" t="s">
        <v>10</v>
      </c>
      <c r="E12" s="26">
        <v>5263</v>
      </c>
      <c r="F12" s="1"/>
      <c r="G12" s="27">
        <f t="shared" ref="G12:G45" si="0">+IF(E12&gt;0,F12/E12,0)</f>
        <v>0</v>
      </c>
    </row>
    <row r="13" spans="2:7" s="28" customFormat="1" ht="20.100000000000001" customHeight="1" x14ac:dyDescent="0.25">
      <c r="B13" s="24"/>
      <c r="C13" s="25" t="s">
        <v>12</v>
      </c>
      <c r="D13" s="26" t="s">
        <v>10</v>
      </c>
      <c r="E13" s="26">
        <v>16133</v>
      </c>
      <c r="F13" s="1"/>
      <c r="G13" s="27">
        <f t="shared" si="0"/>
        <v>0</v>
      </c>
    </row>
    <row r="14" spans="2:7" s="28" customFormat="1" ht="20.100000000000001" customHeight="1" x14ac:dyDescent="0.25">
      <c r="B14" s="24"/>
      <c r="C14" s="25" t="s">
        <v>13</v>
      </c>
      <c r="D14" s="26" t="s">
        <v>10</v>
      </c>
      <c r="E14" s="26">
        <v>40</v>
      </c>
      <c r="F14" s="1"/>
      <c r="G14" s="27">
        <f t="shared" si="0"/>
        <v>0</v>
      </c>
    </row>
    <row r="15" spans="2:7" s="28" customFormat="1" ht="20.100000000000001" customHeight="1" x14ac:dyDescent="0.25">
      <c r="B15" s="24"/>
      <c r="C15" s="25" t="s">
        <v>14</v>
      </c>
      <c r="D15" s="26" t="s">
        <v>10</v>
      </c>
      <c r="E15" s="26">
        <v>140</v>
      </c>
      <c r="F15" s="1"/>
      <c r="G15" s="27">
        <f t="shared" si="0"/>
        <v>0</v>
      </c>
    </row>
    <row r="16" spans="2:7" s="28" customFormat="1" ht="20.100000000000001" customHeight="1" x14ac:dyDescent="0.25">
      <c r="B16" s="24"/>
      <c r="C16" s="25" t="s">
        <v>15</v>
      </c>
      <c r="D16" s="26" t="s">
        <v>10</v>
      </c>
      <c r="E16" s="26">
        <v>240</v>
      </c>
      <c r="F16" s="1"/>
      <c r="G16" s="27">
        <f t="shared" si="0"/>
        <v>0</v>
      </c>
    </row>
    <row r="17" spans="2:7" s="28" customFormat="1" ht="20.100000000000001" hidden="1" customHeight="1" x14ac:dyDescent="0.25">
      <c r="B17" s="24"/>
      <c r="C17" s="25" t="s">
        <v>16</v>
      </c>
      <c r="D17" s="26" t="s">
        <v>10</v>
      </c>
      <c r="E17" s="26">
        <v>0</v>
      </c>
      <c r="F17" s="2"/>
      <c r="G17" s="27">
        <f t="shared" si="0"/>
        <v>0</v>
      </c>
    </row>
    <row r="18" spans="2:7" s="28" customFormat="1" ht="22.5" x14ac:dyDescent="0.25">
      <c r="B18" s="24"/>
      <c r="C18" s="25" t="s">
        <v>17</v>
      </c>
      <c r="D18" s="26" t="s">
        <v>10</v>
      </c>
      <c r="E18" s="26">
        <v>573</v>
      </c>
      <c r="F18" s="1"/>
      <c r="G18" s="27">
        <f t="shared" si="0"/>
        <v>0</v>
      </c>
    </row>
    <row r="19" spans="2:7" s="28" customFormat="1" ht="23.25" customHeight="1" x14ac:dyDescent="0.25">
      <c r="B19" s="24"/>
      <c r="C19" s="29" t="s">
        <v>18</v>
      </c>
      <c r="D19" s="26" t="s">
        <v>10</v>
      </c>
      <c r="E19" s="26">
        <v>328</v>
      </c>
      <c r="F19" s="1"/>
      <c r="G19" s="27">
        <f t="shared" si="0"/>
        <v>0</v>
      </c>
    </row>
    <row r="20" spans="2:7" s="28" customFormat="1" hidden="1" x14ac:dyDescent="0.25">
      <c r="B20" s="24"/>
      <c r="C20" s="25" t="s">
        <v>19</v>
      </c>
      <c r="D20" s="26" t="s">
        <v>10</v>
      </c>
      <c r="E20" s="26">
        <v>0</v>
      </c>
      <c r="F20" s="1"/>
      <c r="G20" s="27">
        <f t="shared" si="0"/>
        <v>0</v>
      </c>
    </row>
    <row r="21" spans="2:7" s="28" customFormat="1" hidden="1" x14ac:dyDescent="0.25">
      <c r="B21" s="24"/>
      <c r="C21" s="25" t="s">
        <v>20</v>
      </c>
      <c r="D21" s="26" t="s">
        <v>10</v>
      </c>
      <c r="E21" s="26">
        <v>0</v>
      </c>
      <c r="F21" s="1"/>
      <c r="G21" s="27">
        <f t="shared" si="0"/>
        <v>0</v>
      </c>
    </row>
    <row r="22" spans="2:7" s="28" customFormat="1" x14ac:dyDescent="0.25">
      <c r="B22" s="24"/>
      <c r="C22" s="25" t="s">
        <v>21</v>
      </c>
      <c r="D22" s="26" t="s">
        <v>22</v>
      </c>
      <c r="E22" s="26">
        <v>2709</v>
      </c>
      <c r="F22" s="1"/>
      <c r="G22" s="27">
        <f t="shared" si="0"/>
        <v>0</v>
      </c>
    </row>
    <row r="23" spans="2:7" s="28" customFormat="1" hidden="1" x14ac:dyDescent="0.25">
      <c r="B23" s="24"/>
      <c r="C23" s="25" t="s">
        <v>23</v>
      </c>
      <c r="D23" s="26" t="s">
        <v>10</v>
      </c>
      <c r="E23" s="26">
        <v>0</v>
      </c>
      <c r="F23" s="1"/>
      <c r="G23" s="27">
        <f t="shared" si="0"/>
        <v>0</v>
      </c>
    </row>
    <row r="24" spans="2:7" s="28" customFormat="1" x14ac:dyDescent="0.25">
      <c r="B24" s="24"/>
      <c r="C24" s="25" t="s">
        <v>24</v>
      </c>
      <c r="D24" s="26" t="s">
        <v>10</v>
      </c>
      <c r="E24" s="26">
        <v>339</v>
      </c>
      <c r="F24" s="1"/>
      <c r="G24" s="27">
        <f t="shared" si="0"/>
        <v>0</v>
      </c>
    </row>
    <row r="25" spans="2:7" s="28" customFormat="1" x14ac:dyDescent="0.25">
      <c r="B25" s="24"/>
      <c r="C25" s="25" t="s">
        <v>25</v>
      </c>
      <c r="D25" s="26" t="s">
        <v>26</v>
      </c>
      <c r="E25" s="26">
        <v>5500</v>
      </c>
      <c r="F25" s="1"/>
      <c r="G25" s="27">
        <f t="shared" si="0"/>
        <v>0</v>
      </c>
    </row>
    <row r="26" spans="2:7" s="28" customFormat="1" x14ac:dyDescent="0.25">
      <c r="B26" s="24"/>
      <c r="C26" s="25" t="s">
        <v>27</v>
      </c>
      <c r="D26" s="26" t="s">
        <v>26</v>
      </c>
      <c r="E26" s="26">
        <v>2900</v>
      </c>
      <c r="F26" s="1"/>
      <c r="G26" s="27">
        <f t="shared" si="0"/>
        <v>0</v>
      </c>
    </row>
    <row r="27" spans="2:7" s="28" customFormat="1" x14ac:dyDescent="0.25">
      <c r="B27" s="24"/>
      <c r="C27" s="25" t="s">
        <v>28</v>
      </c>
      <c r="D27" s="26" t="s">
        <v>26</v>
      </c>
      <c r="E27" s="26">
        <v>5263</v>
      </c>
      <c r="F27" s="1"/>
      <c r="G27" s="27">
        <f t="shared" si="0"/>
        <v>0</v>
      </c>
    </row>
    <row r="28" spans="2:7" s="28" customFormat="1" x14ac:dyDescent="0.25">
      <c r="B28" s="24"/>
      <c r="C28" s="25" t="s">
        <v>29</v>
      </c>
      <c r="D28" s="26" t="s">
        <v>26</v>
      </c>
      <c r="E28" s="26">
        <v>190</v>
      </c>
      <c r="F28" s="1"/>
      <c r="G28" s="27">
        <f t="shared" si="0"/>
        <v>0</v>
      </c>
    </row>
    <row r="29" spans="2:7" s="28" customFormat="1" ht="22.5" x14ac:dyDescent="0.25">
      <c r="B29" s="24"/>
      <c r="C29" s="25" t="s">
        <v>30</v>
      </c>
      <c r="D29" s="26" t="s">
        <v>10</v>
      </c>
      <c r="E29" s="26">
        <v>70</v>
      </c>
      <c r="F29" s="1"/>
      <c r="G29" s="27">
        <f t="shared" si="0"/>
        <v>0</v>
      </c>
    </row>
    <row r="30" spans="2:7" s="28" customFormat="1" ht="22.5" x14ac:dyDescent="0.25">
      <c r="B30" s="24"/>
      <c r="C30" s="25" t="s">
        <v>31</v>
      </c>
      <c r="D30" s="26" t="s">
        <v>10</v>
      </c>
      <c r="E30" s="26">
        <v>3850</v>
      </c>
      <c r="F30" s="1"/>
      <c r="G30" s="27">
        <f t="shared" si="0"/>
        <v>0</v>
      </c>
    </row>
    <row r="31" spans="2:7" s="28" customFormat="1" x14ac:dyDescent="0.25">
      <c r="B31" s="24"/>
      <c r="C31" s="25" t="s">
        <v>32</v>
      </c>
      <c r="D31" s="26" t="s">
        <v>10</v>
      </c>
      <c r="E31" s="26">
        <v>400</v>
      </c>
      <c r="F31" s="1"/>
      <c r="G31" s="27">
        <f t="shared" si="0"/>
        <v>0</v>
      </c>
    </row>
    <row r="32" spans="2:7" s="28" customFormat="1" ht="18.75" customHeight="1" x14ac:dyDescent="0.25">
      <c r="B32" s="24" t="s">
        <v>33</v>
      </c>
      <c r="C32" s="25" t="s">
        <v>34</v>
      </c>
      <c r="D32" s="26" t="s">
        <v>35</v>
      </c>
      <c r="E32" s="26">
        <v>80</v>
      </c>
      <c r="F32" s="1"/>
      <c r="G32" s="27">
        <f t="shared" si="0"/>
        <v>0</v>
      </c>
    </row>
    <row r="33" spans="2:7" s="28" customFormat="1" ht="15" hidden="1" customHeight="1" x14ac:dyDescent="0.25">
      <c r="B33" s="24"/>
      <c r="C33" s="25" t="s">
        <v>36</v>
      </c>
      <c r="D33" s="26" t="s">
        <v>10</v>
      </c>
      <c r="E33" s="26">
        <v>0</v>
      </c>
      <c r="F33" s="1"/>
      <c r="G33" s="27">
        <f t="shared" si="0"/>
        <v>0</v>
      </c>
    </row>
    <row r="34" spans="2:7" s="28" customFormat="1" x14ac:dyDescent="0.25">
      <c r="B34" s="24"/>
      <c r="C34" s="25" t="s">
        <v>37</v>
      </c>
      <c r="D34" s="26" t="s">
        <v>10</v>
      </c>
      <c r="E34" s="26">
        <v>80</v>
      </c>
      <c r="F34" s="1"/>
      <c r="G34" s="27">
        <f t="shared" si="0"/>
        <v>0</v>
      </c>
    </row>
    <row r="35" spans="2:7" s="28" customFormat="1" x14ac:dyDescent="0.25">
      <c r="B35" s="24"/>
      <c r="C35" s="25" t="s">
        <v>38</v>
      </c>
      <c r="D35" s="26" t="s">
        <v>10</v>
      </c>
      <c r="E35" s="26">
        <v>60</v>
      </c>
      <c r="F35" s="1"/>
      <c r="G35" s="27">
        <f t="shared" si="0"/>
        <v>0</v>
      </c>
    </row>
    <row r="36" spans="2:7" s="28" customFormat="1" x14ac:dyDescent="0.25">
      <c r="B36" s="24"/>
      <c r="C36" s="25" t="s">
        <v>39</v>
      </c>
      <c r="D36" s="26" t="s">
        <v>10</v>
      </c>
      <c r="E36" s="26">
        <v>80</v>
      </c>
      <c r="F36" s="1"/>
      <c r="G36" s="27">
        <f t="shared" si="0"/>
        <v>0</v>
      </c>
    </row>
    <row r="37" spans="2:7" s="28" customFormat="1" x14ac:dyDescent="0.25">
      <c r="B37" s="24"/>
      <c r="C37" s="25" t="s">
        <v>40</v>
      </c>
      <c r="D37" s="26" t="s">
        <v>10</v>
      </c>
      <c r="E37" s="26">
        <v>300</v>
      </c>
      <c r="F37" s="1"/>
      <c r="G37" s="27">
        <f t="shared" si="0"/>
        <v>0</v>
      </c>
    </row>
    <row r="38" spans="2:7" s="28" customFormat="1" x14ac:dyDescent="0.25">
      <c r="B38" s="24"/>
      <c r="C38" s="25" t="s">
        <v>41</v>
      </c>
      <c r="D38" s="26" t="s">
        <v>10</v>
      </c>
      <c r="E38" s="26">
        <v>50</v>
      </c>
      <c r="F38" s="1"/>
      <c r="G38" s="27">
        <f t="shared" si="0"/>
        <v>0</v>
      </c>
    </row>
    <row r="39" spans="2:7" s="28" customFormat="1" x14ac:dyDescent="0.25">
      <c r="B39" s="24"/>
      <c r="C39" s="25" t="s">
        <v>42</v>
      </c>
      <c r="D39" s="26" t="s">
        <v>10</v>
      </c>
      <c r="E39" s="26">
        <v>90</v>
      </c>
      <c r="F39" s="1"/>
      <c r="G39" s="27">
        <f t="shared" si="0"/>
        <v>0</v>
      </c>
    </row>
    <row r="40" spans="2:7" s="28" customFormat="1" x14ac:dyDescent="0.25">
      <c r="B40" s="24"/>
      <c r="C40" s="25" t="s">
        <v>43</v>
      </c>
      <c r="D40" s="26" t="s">
        <v>10</v>
      </c>
      <c r="E40" s="26">
        <v>160</v>
      </c>
      <c r="F40" s="1"/>
      <c r="G40" s="27">
        <f t="shared" si="0"/>
        <v>0</v>
      </c>
    </row>
    <row r="41" spans="2:7" s="28" customFormat="1" x14ac:dyDescent="0.25">
      <c r="B41" s="24"/>
      <c r="C41" s="25" t="s">
        <v>44</v>
      </c>
      <c r="D41" s="26" t="s">
        <v>10</v>
      </c>
      <c r="E41" s="26">
        <v>60</v>
      </c>
      <c r="F41" s="1"/>
      <c r="G41" s="27">
        <f t="shared" si="0"/>
        <v>0</v>
      </c>
    </row>
    <row r="42" spans="2:7" s="28" customFormat="1" x14ac:dyDescent="0.25">
      <c r="B42" s="24"/>
      <c r="C42" s="25" t="s">
        <v>45</v>
      </c>
      <c r="D42" s="26" t="s">
        <v>10</v>
      </c>
      <c r="E42" s="26">
        <v>600</v>
      </c>
      <c r="F42" s="1"/>
      <c r="G42" s="27">
        <f t="shared" si="0"/>
        <v>0</v>
      </c>
    </row>
    <row r="43" spans="2:7" s="28" customFormat="1" x14ac:dyDescent="0.25">
      <c r="B43" s="24"/>
      <c r="C43" s="25" t="s">
        <v>46</v>
      </c>
      <c r="D43" s="26" t="s">
        <v>10</v>
      </c>
      <c r="E43" s="26">
        <v>100</v>
      </c>
      <c r="F43" s="1"/>
      <c r="G43" s="27">
        <f t="shared" si="0"/>
        <v>0</v>
      </c>
    </row>
    <row r="44" spans="2:7" s="28" customFormat="1" x14ac:dyDescent="0.25">
      <c r="B44" s="30" t="s">
        <v>47</v>
      </c>
      <c r="C44" s="25" t="s">
        <v>48</v>
      </c>
      <c r="D44" s="26" t="s">
        <v>49</v>
      </c>
      <c r="E44" s="26">
        <v>154</v>
      </c>
      <c r="F44" s="1"/>
      <c r="G44" s="27">
        <f t="shared" si="0"/>
        <v>0</v>
      </c>
    </row>
    <row r="45" spans="2:7" s="28" customFormat="1" x14ac:dyDescent="0.25">
      <c r="B45" s="31"/>
      <c r="C45" s="25" t="s">
        <v>50</v>
      </c>
      <c r="D45" s="26" t="s">
        <v>49</v>
      </c>
      <c r="E45" s="26">
        <v>140</v>
      </c>
      <c r="F45" s="1"/>
      <c r="G45" s="27">
        <f t="shared" si="0"/>
        <v>0</v>
      </c>
    </row>
    <row r="46" spans="2:7" x14ac:dyDescent="0.25"/>
    <row r="47" spans="2:7" x14ac:dyDescent="0.25"/>
    <row r="48" spans="2:7" x14ac:dyDescent="0.25"/>
    <row r="49" x14ac:dyDescent="0.25"/>
    <row r="50" x14ac:dyDescent="0.25"/>
    <row r="51" x14ac:dyDescent="0.25"/>
  </sheetData>
  <sheetProtection algorithmName="SHA-512" hashValue="wPZbtLKqZB+SdE6wD6iwDheqovMj0A09pEqoUg0abnJqkIFsmzGn4e8gUnwv7YDCY62LNR3fTx5ZsYhJKytEOw==" saltValue="JQdBzmmit5PW2YowErygIg==" spinCount="100000" sheet="1" objects="1" scenarios="1"/>
  <mergeCells count="12">
    <mergeCell ref="B44:B45"/>
    <mergeCell ref="B10:G10"/>
    <mergeCell ref="B1:G1"/>
    <mergeCell ref="B2:G2"/>
    <mergeCell ref="B4:G4"/>
    <mergeCell ref="B6:F6"/>
    <mergeCell ref="C8:C9"/>
    <mergeCell ref="D8:D9"/>
    <mergeCell ref="G8:G9"/>
    <mergeCell ref="B11:B31"/>
    <mergeCell ref="B32:B43"/>
    <mergeCell ref="E8:F8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orientation="landscape" r:id="rId1"/>
  <rowBreaks count="1" manualBreakCount="1">
    <brk id="31" max="16383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92 Gestión Adm</vt:lpstr>
      <vt:lpstr>'92 Gestión Adm'!Área_de_impresión</vt:lpstr>
      <vt:lpstr>'92 Gestión Adm'!Títulos_a_imprimir</vt:lpstr>
    </vt:vector>
  </TitlesOfParts>
  <Company>Uso Personal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Keyla Mora</dc:creator>
  <cp:lastModifiedBy>Keyla Mora</cp:lastModifiedBy>
  <cp:lastPrinted>2017-05-30T14:29:48Z</cp:lastPrinted>
  <dcterms:created xsi:type="dcterms:W3CDTF">2017-05-01T13:50:31Z</dcterms:created>
  <dcterms:modified xsi:type="dcterms:W3CDTF">2018-11-13T19:46:38Z</dcterms:modified>
</cp:coreProperties>
</file>