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795" windowHeight="8190"/>
  </bookViews>
  <sheets>
    <sheet name="Proyecto 5" sheetId="4" r:id="rId1"/>
    <sheet name="92 Gestión Adm" sheetId="3" r:id="rId2"/>
    <sheet name="Mensual" sheetId="5" r:id="rId3"/>
  </sheets>
  <definedNames>
    <definedName name="_xlnm.Print_Area" localSheetId="1">'92 Gestión Adm'!$B$10:$I$38</definedName>
    <definedName name="_xlnm.Print_Area" localSheetId="2">Mensual!$B$1:$P$13</definedName>
    <definedName name="_xlnm.Print_Area" localSheetId="0">'Proyecto 5'!$B$1:$I$16</definedName>
    <definedName name="_xlnm.Print_Titles" localSheetId="1">'92 Gestión Adm'!$1:$9</definedName>
  </definedNames>
  <calcPr calcId="125725"/>
</workbook>
</file>

<file path=xl/calcChain.xml><?xml version="1.0" encoding="utf-8"?>
<calcChain xmlns="http://schemas.openxmlformats.org/spreadsheetml/2006/main">
  <c r="H14" i="4"/>
  <c r="G14"/>
  <c r="I14" s="1"/>
  <c r="F14"/>
  <c r="E14"/>
  <c r="H12"/>
  <c r="G12"/>
  <c r="F12"/>
  <c r="E12"/>
  <c r="I16"/>
  <c r="I15"/>
  <c r="I13"/>
  <c r="I11"/>
  <c r="I10"/>
  <c r="P13" i="5"/>
  <c r="P12"/>
  <c r="P11"/>
  <c r="P10"/>
  <c r="I12" i="4" l="1"/>
  <c r="I38" i="3" l="1"/>
  <c r="I37"/>
  <c r="I36"/>
  <c r="I35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<sst xmlns="http://schemas.openxmlformats.org/spreadsheetml/2006/main" count="137" uniqueCount="97">
  <si>
    <t>Producto</t>
  </si>
  <si>
    <t>Meta</t>
  </si>
  <si>
    <t>I</t>
  </si>
  <si>
    <t>II</t>
  </si>
  <si>
    <t>III</t>
  </si>
  <si>
    <t>IV</t>
  </si>
  <si>
    <t>Conferencias, charlas, seminarios</t>
  </si>
  <si>
    <t>Evento</t>
  </si>
  <si>
    <t>Noticia</t>
  </si>
  <si>
    <t>Equipo</t>
  </si>
  <si>
    <t>Programa</t>
  </si>
  <si>
    <t>Reporte</t>
  </si>
  <si>
    <t>Curso</t>
  </si>
  <si>
    <t>Documento</t>
  </si>
  <si>
    <t>Proyecto</t>
  </si>
  <si>
    <t>Sistema</t>
  </si>
  <si>
    <t>Software</t>
  </si>
  <si>
    <t>UNIVERSIDAD DE LOS ANDES</t>
  </si>
  <si>
    <t>EJERCICIO FISCAL 2018</t>
  </si>
  <si>
    <t>Acción</t>
  </si>
  <si>
    <t>Distribución de la Meta</t>
  </si>
  <si>
    <t>TOTAL</t>
  </si>
  <si>
    <t>Denominación</t>
  </si>
  <si>
    <t xml:space="preserve">00013 Administración de servicios TIC académico </t>
  </si>
  <si>
    <t>Desarrollo de aplicaciones de software</t>
  </si>
  <si>
    <t>Equipamiento de unidades académicas e investigación</t>
  </si>
  <si>
    <t>Equipamiento para el alojamiento de sitios web académicos</t>
  </si>
  <si>
    <t>Equipamiento para la seguridad informática</t>
  </si>
  <si>
    <t>Equipamiento para repositorios académicos de ITE</t>
  </si>
  <si>
    <t>Equipamiento y ampliación de redes de unidades acad. e inv.</t>
  </si>
  <si>
    <t xml:space="preserve">00015 Desarrollo de proyectos estratégicos </t>
  </si>
  <si>
    <t>Fortalecimiento de la plataforma de servicios TICS académico</t>
  </si>
  <si>
    <t>Gestion proyectos estratégicos</t>
  </si>
  <si>
    <t>Implemen. del plan de desarrollo y crecimiento serv TIC acad</t>
  </si>
  <si>
    <t>Plan</t>
  </si>
  <si>
    <t>Implementación del centro de datos de servicios TIC académicos</t>
  </si>
  <si>
    <t xml:space="preserve">00015 Promoción y difusión de las TIC académicas </t>
  </si>
  <si>
    <t>Campañas informativas</t>
  </si>
  <si>
    <t>Micros informativos</t>
  </si>
  <si>
    <t>Micro</t>
  </si>
  <si>
    <t>Programas de radio</t>
  </si>
  <si>
    <t>Desarrollo y gestión de repositorios académicos de ITE</t>
  </si>
  <si>
    <t>Repositorio</t>
  </si>
  <si>
    <t>Divulgación y diseminación de información de innovación Te.</t>
  </si>
  <si>
    <t>Gestión de indicadores producción científica</t>
  </si>
  <si>
    <t>Indicador</t>
  </si>
  <si>
    <t>Gestión y difusión de eventos académicos</t>
  </si>
  <si>
    <t>Publicación/Noticia</t>
  </si>
  <si>
    <t>Reconocimiento a la difusión del conocimiento académico</t>
  </si>
  <si>
    <t>00019 Gestión de las TGIC y TIC académicas</t>
  </si>
  <si>
    <t>Lineamientos, políticas, norm. gestión conoc y servicios TIC</t>
  </si>
  <si>
    <t>Manuales y procedimientos</t>
  </si>
  <si>
    <t>00019 Asesorías en TGIC y TIC académicas</t>
  </si>
  <si>
    <t>Asesorías en proyectos TIC y TGIC</t>
  </si>
  <si>
    <t>Asesorías en servicios TIC y TGIC</t>
  </si>
  <si>
    <t>Dictado de cursos de formación TGIC y TIC académicos</t>
  </si>
  <si>
    <t>Participantes entrenados en TIC</t>
  </si>
  <si>
    <t>Participante</t>
  </si>
  <si>
    <t>Elaboración y desarrollo de cursos</t>
  </si>
  <si>
    <t>Curso/manual</t>
  </si>
  <si>
    <t>Gestión, public. y difusión de herramientas y recursos educativos</t>
  </si>
  <si>
    <t>Recursos educativos</t>
  </si>
  <si>
    <t>Desarrollo de cursos para apoyo a la gestión del conocimiento</t>
  </si>
  <si>
    <t>Cursos</t>
  </si>
  <si>
    <t>Creación de Contenidos</t>
  </si>
  <si>
    <t>Dictado de cursos para apoyo a la gestión del conocimiento</t>
  </si>
  <si>
    <t>Participantes entrenados</t>
  </si>
  <si>
    <t>Participantes</t>
  </si>
  <si>
    <t>Unidad Ejecutora: CTICA  N° 010307</t>
  </si>
  <si>
    <t>Fortalecimiento de laboratorios</t>
  </si>
  <si>
    <t>Laboratorios</t>
  </si>
  <si>
    <t>Gestión y eval. de herramientas y aplicaciones de apoyo a la academia</t>
  </si>
  <si>
    <t xml:space="preserve"> Mantenimiento plataforma tecnológica laboratorios y dependencias ULA</t>
  </si>
  <si>
    <t>Proyecto: 92 - Gestión Administrativa</t>
  </si>
  <si>
    <t>Proyecto:05  Servicio de soporte y apoyo a la prosecución estudiantil</t>
  </si>
  <si>
    <t xml:space="preserve">05006 - Diplomados y Programas </t>
  </si>
  <si>
    <t>Variables Mensuales</t>
  </si>
  <si>
    <t>00018 Gestión del conocimiento académico</t>
  </si>
  <si>
    <t>00000 Difusión del conocimiento académico</t>
  </si>
  <si>
    <t>Distribución de la Meta Mensual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</si>
  <si>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</si>
  <si>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</si>
  <si>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</si>
  <si>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</si>
  <si>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</si>
  <si>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</si>
  <si>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</si>
  <si>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</si>
  <si>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</si>
  <si>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</si>
  <si>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</si>
  <si>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</si>
  <si>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</si>
  <si>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05-Servicio de soporte y apoyo a la prosecución estudiantil</t>
  </si>
  <si>
    <t xml:space="preserve">05006  - Diplomados y Programas </t>
  </si>
  <si>
    <t>00000 Difusión de las TGIC y TIC académicas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</si>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</sst>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 indent="4"/>
    </xf>
    <xf numFmtId="0" fontId="11" fillId="0" borderId="2" xfId="0" applyFont="1" applyFill="1" applyBorder="1"/>
    <xf numFmtId="0" fontId="4" fillId="0" borderId="2" xfId="0" applyFont="1" applyBorder="1" applyAlignment="1">
      <alignment horizontal="left" vertical="center" wrapText="1" indent="6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9" fillId="0" borderId="2" xfId="1" applyNumberFormat="1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 indent="1"/>
    </xf>
    <xf numFmtId="0" fontId="3" fillId="2" borderId="4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</xf>
  </cellXfs>
  <cellStyles count="2">
    <cellStyle name="Normal" xfId="0" builtinId="0"/>
    <cellStyle name="Normal_Formas Instructivo N° 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2"/>
  <sheetViews>
    <sheetView showGridLines="0" tabSelected="1" workbookViewId="0">
      <selection activeCell="A23" sqref="A23:XFD1048576"/>
    </sheetView>
  </sheetViews>
  <sheetFormatPr baseColWidth="10" defaultRowHeight="15" zeroHeight="1"/>
  <cols>
    <col min="2" max="2" width="36.28515625" customWidth="1"/>
    <col min="3" max="3" width="32.85546875" customWidth="1"/>
    <col min="4" max="4" width="15.85546875" customWidth="1"/>
    <col min="5" max="9" width="8.7109375" customWidth="1"/>
  </cols>
  <sheetData>
    <row r="1" spans="2:9" ht="18">
      <c r="B1" s="47" t="s">
        <v>17</v>
      </c>
      <c r="C1" s="47"/>
      <c r="D1" s="47"/>
      <c r="E1" s="47"/>
      <c r="F1" s="47"/>
      <c r="G1" s="47"/>
      <c r="H1" s="47"/>
      <c r="I1" s="47"/>
    </row>
    <row r="2" spans="2:9" ht="18">
      <c r="B2" s="47" t="s">
        <v>18</v>
      </c>
      <c r="C2" s="47"/>
      <c r="D2" s="47"/>
      <c r="E2" s="47"/>
      <c r="F2" s="47"/>
      <c r="G2" s="47"/>
      <c r="H2" s="47"/>
      <c r="I2" s="47"/>
    </row>
    <row r="3" spans="2:9"/>
    <row r="4" spans="2:9" ht="18" customHeight="1">
      <c r="B4" s="48" t="s">
        <v>68</v>
      </c>
      <c r="C4" s="49"/>
      <c r="D4" s="49"/>
      <c r="E4" s="49"/>
      <c r="F4" s="49"/>
      <c r="G4" s="49"/>
      <c r="H4" s="49"/>
      <c r="I4" s="49"/>
    </row>
    <row r="5" spans="2:9" ht="15" customHeight="1">
      <c r="B5" s="50" t="s">
        <v>74</v>
      </c>
      <c r="C5" s="50"/>
      <c r="D5" s="50"/>
      <c r="E5" s="50"/>
      <c r="F5" s="50"/>
      <c r="G5" s="50"/>
      <c r="H5" s="50"/>
      <c r="I5" s="15"/>
    </row>
    <row r="6" spans="2:9">
      <c r="C6" s="16"/>
      <c r="D6" s="16"/>
    </row>
    <row r="7" spans="2:9">
      <c r="B7" s="17" t="s">
        <v>19</v>
      </c>
      <c r="C7" s="51" t="s">
        <v>0</v>
      </c>
      <c r="D7" s="51" t="s">
        <v>1</v>
      </c>
      <c r="E7" s="53" t="s">
        <v>20</v>
      </c>
      <c r="F7" s="54"/>
      <c r="G7" s="54"/>
      <c r="H7" s="55"/>
      <c r="I7" s="56" t="s">
        <v>21</v>
      </c>
    </row>
    <row r="8" spans="2:9">
      <c r="B8" s="18" t="s">
        <v>22</v>
      </c>
      <c r="C8" s="52"/>
      <c r="D8" s="52"/>
      <c r="E8" s="9" t="s">
        <v>2</v>
      </c>
      <c r="F8" s="9" t="s">
        <v>3</v>
      </c>
      <c r="G8" s="9" t="s">
        <v>4</v>
      </c>
      <c r="H8" s="9" t="s">
        <v>5</v>
      </c>
      <c r="I8" s="57"/>
    </row>
    <row r="9" spans="2:9">
      <c r="B9" s="43" t="s">
        <v>75</v>
      </c>
      <c r="C9" s="44"/>
      <c r="D9" s="44"/>
      <c r="E9" s="44"/>
      <c r="F9" s="44"/>
      <c r="G9" s="44"/>
      <c r="H9" s="44"/>
      <c r="I9" s="45"/>
    </row>
    <row r="10" spans="2:9" ht="23.25">
      <c r="B10" s="34" t="s">
        <v>78</v>
      </c>
      <c r="C10" s="26" t="s">
        <v>62</v>
      </c>
      <c r="D10" s="1" t="s">
        <v>63</v>
      </c>
      <c r="E10" s="39"/>
      <c r="F10" s="40"/>
      <c r="G10" s="41"/>
      <c r="H10" s="41"/>
      <c r="I10" s="22">
        <f t="shared" ref="I10:I16" si="0">+SUM(E10:H10)</f>
        <v>0</v>
      </c>
    </row>
    <row r="11" spans="2:9">
      <c r="B11" s="35"/>
      <c r="C11" s="3" t="s">
        <v>64</v>
      </c>
      <c r="D11" s="1" t="s">
        <v>13</v>
      </c>
      <c r="E11" s="39"/>
      <c r="F11" s="40"/>
      <c r="G11" s="41"/>
      <c r="H11" s="41"/>
      <c r="I11" s="22">
        <f t="shared" si="0"/>
        <v>0</v>
      </c>
    </row>
    <row r="12" spans="2:9" ht="23.25">
      <c r="B12" s="35"/>
      <c r="C12" s="25" t="s">
        <v>65</v>
      </c>
      <c r="D12" s="1" t="s">
        <v>63</v>
      </c>
      <c r="E12" s="19">
        <f>+SUM(Mensual!D11:F11)</f>
        <v>0</v>
      </c>
      <c r="F12" s="20">
        <f>+SUM(Mensual!G11:I11)</f>
        <v>0</v>
      </c>
      <c r="G12" s="21">
        <f>+SUM(Mensual!J11:L11)</f>
        <v>0</v>
      </c>
      <c r="H12" s="21">
        <f>+SUM(Mensual!M11:O11)</f>
        <v>0</v>
      </c>
      <c r="I12" s="22">
        <f t="shared" si="0"/>
        <v>0</v>
      </c>
    </row>
    <row r="13" spans="2:9">
      <c r="B13" s="36"/>
      <c r="C13" s="3" t="s">
        <v>66</v>
      </c>
      <c r="D13" s="1" t="s">
        <v>67</v>
      </c>
      <c r="E13" s="19"/>
      <c r="F13" s="20"/>
      <c r="G13" s="21"/>
      <c r="H13" s="21"/>
      <c r="I13" s="22">
        <f t="shared" si="0"/>
        <v>0</v>
      </c>
    </row>
    <row r="14" spans="2:9" ht="23.25">
      <c r="B14" s="46" t="s">
        <v>95</v>
      </c>
      <c r="C14" s="25" t="s">
        <v>55</v>
      </c>
      <c r="D14" s="1" t="s">
        <v>12</v>
      </c>
      <c r="E14" s="19">
        <f>+SUM(Mensual!D13:F13)</f>
        <v>0</v>
      </c>
      <c r="F14" s="20">
        <f>+SUM(Mensual!G13:I13)</f>
        <v>0</v>
      </c>
      <c r="G14" s="21">
        <f>+SUM(Mensual!J13:L13)</f>
        <v>0</v>
      </c>
      <c r="H14" s="21">
        <f>+SUM(Mensual!M13:O13)</f>
        <v>0</v>
      </c>
      <c r="I14" s="22">
        <f t="shared" si="0"/>
        <v>0</v>
      </c>
    </row>
    <row r="15" spans="2:9">
      <c r="B15" s="46"/>
      <c r="C15" s="3" t="s">
        <v>56</v>
      </c>
      <c r="D15" s="1" t="s">
        <v>57</v>
      </c>
      <c r="E15" s="39"/>
      <c r="F15" s="40"/>
      <c r="G15" s="41"/>
      <c r="H15" s="41"/>
      <c r="I15" s="22">
        <f t="shared" si="0"/>
        <v>0</v>
      </c>
    </row>
    <row r="16" spans="2:9">
      <c r="B16" s="46"/>
      <c r="C16" s="3" t="s">
        <v>58</v>
      </c>
      <c r="D16" s="1" t="s">
        <v>59</v>
      </c>
      <c r="E16" s="39"/>
      <c r="F16" s="40"/>
      <c r="G16" s="41"/>
      <c r="H16" s="41"/>
      <c r="I16" s="22">
        <f t="shared" si="0"/>
        <v>0</v>
      </c>
    </row>
    <row r="17" spans="2:2"/>
    <row r="18" spans="2:2" ht="15.75">
      <c r="B18" s="23" t="s">
        <v>76</v>
      </c>
    </row>
    <row r="19" spans="2:2" ht="15.75">
      <c r="B19" s="24"/>
    </row>
    <row r="20" spans="2:2"/>
    <row r="21" spans="2:2"/>
    <row r="22" spans="2:2"/>
  </sheetData>
  <sheetProtection password="9A47" sheet="1" objects="1" scenarios="1"/>
  <mergeCells count="10">
    <mergeCell ref="B9:I9"/>
    <mergeCell ref="B14:B16"/>
    <mergeCell ref="B1:I1"/>
    <mergeCell ref="B2:I2"/>
    <mergeCell ref="B4:I4"/>
    <mergeCell ref="B5:H5"/>
    <mergeCell ref="C7:C8"/>
    <mergeCell ref="D7:D8"/>
    <mergeCell ref="E7:H7"/>
    <mergeCell ref="I7:I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showGridLines="0" topLeftCell="A11" workbookViewId="0">
      <selection activeCell="F13" sqref="F13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1.28515625" customWidth="1"/>
    <col min="4" max="4" width="15.5703125" customWidth="1"/>
    <col min="5" max="10" width="11.42578125" customWidth="1"/>
    <col min="11" max="16384" width="11.42578125" hidden="1"/>
  </cols>
  <sheetData>
    <row r="1" spans="2:9" ht="18">
      <c r="B1" s="47" t="s">
        <v>17</v>
      </c>
      <c r="C1" s="47"/>
      <c r="D1" s="47"/>
      <c r="E1" s="47"/>
      <c r="F1" s="47"/>
      <c r="G1" s="47"/>
      <c r="H1" s="47"/>
      <c r="I1" s="47"/>
    </row>
    <row r="2" spans="2:9" ht="18">
      <c r="B2" s="47" t="s">
        <v>18</v>
      </c>
      <c r="C2" s="47"/>
      <c r="D2" s="47"/>
      <c r="E2" s="47"/>
      <c r="F2" s="47"/>
      <c r="G2" s="47"/>
      <c r="H2" s="47"/>
      <c r="I2" s="47"/>
    </row>
    <row r="3" spans="2:9"/>
    <row r="4" spans="2:9" ht="18">
      <c r="B4" s="48" t="s">
        <v>68</v>
      </c>
      <c r="C4" s="49"/>
      <c r="D4" s="49"/>
      <c r="E4" s="49"/>
      <c r="F4" s="49"/>
      <c r="G4" s="49"/>
      <c r="H4" s="49"/>
      <c r="I4" s="49"/>
    </row>
    <row r="5" spans="2:9" ht="18">
      <c r="B5" s="5"/>
      <c r="C5" s="5"/>
      <c r="D5" s="5"/>
      <c r="E5" s="5"/>
      <c r="F5" s="5"/>
      <c r="G5" s="5"/>
      <c r="H5" s="5"/>
      <c r="I5" s="5"/>
    </row>
    <row r="6" spans="2:9" ht="15" customHeight="1">
      <c r="B6" s="50" t="s">
        <v>73</v>
      </c>
      <c r="C6" s="50"/>
      <c r="D6" s="50"/>
      <c r="E6" s="50"/>
      <c r="F6" s="50"/>
      <c r="G6" s="50"/>
      <c r="H6" s="50"/>
      <c r="I6" s="6"/>
    </row>
    <row r="7" spans="2:9"/>
    <row r="8" spans="2:9">
      <c r="B8" s="7" t="s">
        <v>19</v>
      </c>
      <c r="C8" s="64" t="s">
        <v>0</v>
      </c>
      <c r="D8" s="66" t="s">
        <v>1</v>
      </c>
      <c r="E8" s="53" t="s">
        <v>20</v>
      </c>
      <c r="F8" s="54"/>
      <c r="G8" s="54"/>
      <c r="H8" s="55"/>
      <c r="I8" s="56" t="s">
        <v>21</v>
      </c>
    </row>
    <row r="9" spans="2:9">
      <c r="B9" s="8" t="s">
        <v>22</v>
      </c>
      <c r="C9" s="65"/>
      <c r="D9" s="67"/>
      <c r="E9" s="9" t="s">
        <v>2</v>
      </c>
      <c r="F9" s="9" t="s">
        <v>3</v>
      </c>
      <c r="G9" s="9" t="s">
        <v>4</v>
      </c>
      <c r="H9" s="9" t="s">
        <v>5</v>
      </c>
      <c r="I9" s="57"/>
    </row>
    <row r="10" spans="2:9" ht="15" customHeight="1">
      <c r="B10" s="61" t="s">
        <v>96</v>
      </c>
      <c r="C10" s="62"/>
      <c r="D10" s="62"/>
      <c r="E10" s="62"/>
      <c r="F10" s="62"/>
      <c r="G10" s="62"/>
      <c r="H10" s="62"/>
      <c r="I10" s="63"/>
    </row>
    <row r="11" spans="2:9">
      <c r="B11" s="58" t="s">
        <v>23</v>
      </c>
      <c r="C11" s="4" t="s">
        <v>24</v>
      </c>
      <c r="D11" s="1" t="s">
        <v>15</v>
      </c>
      <c r="E11" s="37"/>
      <c r="F11" s="37"/>
      <c r="G11" s="37"/>
      <c r="H11" s="37"/>
      <c r="I11" s="10">
        <f>+SUM(E11:H11)</f>
        <v>0</v>
      </c>
    </row>
    <row r="12" spans="2:9" ht="23.25">
      <c r="B12" s="59"/>
      <c r="C12" s="2" t="s">
        <v>25</v>
      </c>
      <c r="D12" s="1" t="s">
        <v>9</v>
      </c>
      <c r="E12" s="37"/>
      <c r="F12" s="37"/>
      <c r="G12" s="37"/>
      <c r="H12" s="37"/>
      <c r="I12" s="10">
        <f t="shared" ref="I12:I38" si="0">+SUM(E12:H12)</f>
        <v>0</v>
      </c>
    </row>
    <row r="13" spans="2:9" ht="23.25">
      <c r="B13" s="59"/>
      <c r="C13" s="2" t="s">
        <v>26</v>
      </c>
      <c r="D13" s="1" t="s">
        <v>9</v>
      </c>
      <c r="E13" s="37"/>
      <c r="F13" s="37"/>
      <c r="G13" s="37"/>
      <c r="H13" s="37"/>
      <c r="I13" s="10">
        <f t="shared" si="0"/>
        <v>0</v>
      </c>
    </row>
    <row r="14" spans="2:9">
      <c r="B14" s="59"/>
      <c r="C14" s="3" t="s">
        <v>27</v>
      </c>
      <c r="D14" s="1" t="s">
        <v>9</v>
      </c>
      <c r="E14" s="37"/>
      <c r="F14" s="37"/>
      <c r="G14" s="37"/>
      <c r="H14" s="37"/>
      <c r="I14" s="10">
        <f t="shared" si="0"/>
        <v>0</v>
      </c>
    </row>
    <row r="15" spans="2:9" ht="23.25">
      <c r="B15" s="59"/>
      <c r="C15" s="3" t="s">
        <v>28</v>
      </c>
      <c r="D15" s="1" t="s">
        <v>9</v>
      </c>
      <c r="E15" s="37"/>
      <c r="F15" s="37"/>
      <c r="G15" s="37"/>
      <c r="H15" s="37"/>
      <c r="I15" s="10">
        <f t="shared" si="0"/>
        <v>0</v>
      </c>
    </row>
    <row r="16" spans="2:9" ht="23.25">
      <c r="B16" s="59"/>
      <c r="C16" s="3" t="s">
        <v>29</v>
      </c>
      <c r="D16" s="1" t="s">
        <v>9</v>
      </c>
      <c r="E16" s="37"/>
      <c r="F16" s="37"/>
      <c r="G16" s="37"/>
      <c r="H16" s="37"/>
      <c r="I16" s="10">
        <f t="shared" si="0"/>
        <v>0</v>
      </c>
    </row>
    <row r="17" spans="2:9" ht="23.25">
      <c r="B17" s="59"/>
      <c r="C17" s="11" t="s">
        <v>71</v>
      </c>
      <c r="D17" s="1" t="s">
        <v>16</v>
      </c>
      <c r="E17" s="37"/>
      <c r="F17" s="37"/>
      <c r="G17" s="37"/>
      <c r="H17" s="37"/>
      <c r="I17" s="10">
        <f t="shared" si="0"/>
        <v>0</v>
      </c>
    </row>
    <row r="18" spans="2:9" ht="23.25">
      <c r="B18" s="60"/>
      <c r="C18" s="11" t="s">
        <v>72</v>
      </c>
      <c r="D18" s="1" t="s">
        <v>9</v>
      </c>
      <c r="E18" s="37"/>
      <c r="F18" s="37"/>
      <c r="G18" s="37"/>
      <c r="H18" s="37"/>
      <c r="I18" s="10">
        <f t="shared" si="0"/>
        <v>0</v>
      </c>
    </row>
    <row r="19" spans="2:9" ht="23.25">
      <c r="B19" s="58" t="s">
        <v>30</v>
      </c>
      <c r="C19" s="11" t="s">
        <v>31</v>
      </c>
      <c r="D19" s="1" t="s">
        <v>14</v>
      </c>
      <c r="E19" s="37"/>
      <c r="F19" s="37"/>
      <c r="G19" s="37"/>
      <c r="H19" s="37"/>
      <c r="I19" s="10">
        <f t="shared" si="0"/>
        <v>0</v>
      </c>
    </row>
    <row r="20" spans="2:9">
      <c r="B20" s="59"/>
      <c r="C20" s="11" t="s">
        <v>32</v>
      </c>
      <c r="D20" s="1" t="s">
        <v>14</v>
      </c>
      <c r="E20" s="37"/>
      <c r="F20" s="37"/>
      <c r="G20" s="37"/>
      <c r="H20" s="37"/>
      <c r="I20" s="10">
        <f t="shared" si="0"/>
        <v>0</v>
      </c>
    </row>
    <row r="21" spans="2:9" ht="23.25">
      <c r="B21" s="59"/>
      <c r="C21" s="11" t="s">
        <v>33</v>
      </c>
      <c r="D21" s="1" t="s">
        <v>34</v>
      </c>
      <c r="E21" s="37"/>
      <c r="F21" s="37"/>
      <c r="G21" s="37"/>
      <c r="H21" s="37"/>
      <c r="I21" s="10">
        <f t="shared" si="0"/>
        <v>0</v>
      </c>
    </row>
    <row r="22" spans="2:9">
      <c r="B22" s="59"/>
      <c r="C22" s="12" t="s">
        <v>69</v>
      </c>
      <c r="D22" s="1" t="s">
        <v>70</v>
      </c>
      <c r="E22" s="38"/>
      <c r="F22" s="38"/>
      <c r="G22" s="38"/>
      <c r="H22" s="38"/>
      <c r="I22" s="10">
        <f t="shared" si="0"/>
        <v>0</v>
      </c>
    </row>
    <row r="23" spans="2:9" ht="22.5">
      <c r="B23" s="60"/>
      <c r="C23" s="12" t="s">
        <v>35</v>
      </c>
      <c r="D23" s="1" t="s">
        <v>9</v>
      </c>
      <c r="E23" s="38"/>
      <c r="F23" s="38"/>
      <c r="G23" s="38"/>
      <c r="H23" s="38"/>
      <c r="I23" s="10">
        <f t="shared" si="0"/>
        <v>0</v>
      </c>
    </row>
    <row r="24" spans="2:9" ht="22.5" customHeight="1">
      <c r="B24" s="58" t="s">
        <v>36</v>
      </c>
      <c r="C24" s="12" t="s">
        <v>37</v>
      </c>
      <c r="D24" s="1" t="s">
        <v>8</v>
      </c>
      <c r="E24" s="38"/>
      <c r="F24" s="38"/>
      <c r="G24" s="38"/>
      <c r="H24" s="38"/>
      <c r="I24" s="10">
        <f t="shared" si="0"/>
        <v>0</v>
      </c>
    </row>
    <row r="25" spans="2:9">
      <c r="B25" s="59"/>
      <c r="C25" s="12" t="s">
        <v>6</v>
      </c>
      <c r="D25" s="1" t="s">
        <v>7</v>
      </c>
      <c r="E25" s="38"/>
      <c r="F25" s="38"/>
      <c r="G25" s="38"/>
      <c r="H25" s="38"/>
      <c r="I25" s="10">
        <f t="shared" si="0"/>
        <v>0</v>
      </c>
    </row>
    <row r="26" spans="2:9">
      <c r="B26" s="59"/>
      <c r="C26" s="12" t="s">
        <v>38</v>
      </c>
      <c r="D26" s="1" t="s">
        <v>39</v>
      </c>
      <c r="E26" s="38"/>
      <c r="F26" s="38"/>
      <c r="G26" s="38"/>
      <c r="H26" s="38"/>
      <c r="I26" s="10">
        <f t="shared" si="0"/>
        <v>0</v>
      </c>
    </row>
    <row r="27" spans="2:9">
      <c r="B27" s="60"/>
      <c r="C27" s="12" t="s">
        <v>40</v>
      </c>
      <c r="D27" s="1" t="s">
        <v>10</v>
      </c>
      <c r="E27" s="38"/>
      <c r="F27" s="38"/>
      <c r="G27" s="38"/>
      <c r="H27" s="38"/>
      <c r="I27" s="10">
        <f t="shared" si="0"/>
        <v>0</v>
      </c>
    </row>
    <row r="28" spans="2:9" ht="17.25" customHeight="1">
      <c r="B28" s="58" t="s">
        <v>77</v>
      </c>
      <c r="C28" s="3" t="s">
        <v>44</v>
      </c>
      <c r="D28" s="1" t="s">
        <v>45</v>
      </c>
      <c r="E28" s="37"/>
      <c r="F28" s="37"/>
      <c r="G28" s="37"/>
      <c r="H28" s="37"/>
      <c r="I28" s="10">
        <f t="shared" si="0"/>
        <v>0</v>
      </c>
    </row>
    <row r="29" spans="2:9">
      <c r="B29" s="59"/>
      <c r="C29" s="3" t="s">
        <v>46</v>
      </c>
      <c r="D29" s="1" t="s">
        <v>47</v>
      </c>
      <c r="E29" s="37"/>
      <c r="F29" s="37"/>
      <c r="G29" s="37"/>
      <c r="H29" s="37"/>
      <c r="I29" s="10">
        <f t="shared" si="0"/>
        <v>0</v>
      </c>
    </row>
    <row r="30" spans="2:9" ht="23.25">
      <c r="B30" s="59"/>
      <c r="C30" s="3" t="s">
        <v>60</v>
      </c>
      <c r="D30" s="1" t="s">
        <v>61</v>
      </c>
      <c r="E30" s="37"/>
      <c r="F30" s="37"/>
      <c r="G30" s="37"/>
      <c r="H30" s="37"/>
      <c r="I30" s="10">
        <f t="shared" si="0"/>
        <v>0</v>
      </c>
    </row>
    <row r="31" spans="2:9" ht="23.25">
      <c r="B31" s="59"/>
      <c r="C31" s="3" t="s">
        <v>48</v>
      </c>
      <c r="D31" s="1" t="s">
        <v>7</v>
      </c>
      <c r="E31" s="37"/>
      <c r="F31" s="37"/>
      <c r="G31" s="37"/>
      <c r="H31" s="37"/>
      <c r="I31" s="10">
        <f t="shared" si="0"/>
        <v>0</v>
      </c>
    </row>
    <row r="32" spans="2:9" ht="22.5">
      <c r="B32" s="59"/>
      <c r="C32" s="12" t="s">
        <v>41</v>
      </c>
      <c r="D32" s="33" t="s">
        <v>42</v>
      </c>
      <c r="E32" s="37"/>
      <c r="F32" s="37"/>
      <c r="G32" s="37"/>
      <c r="H32" s="37"/>
      <c r="I32" s="10"/>
    </row>
    <row r="33" spans="2:9" ht="22.5">
      <c r="B33" s="59"/>
      <c r="C33" s="12" t="s">
        <v>43</v>
      </c>
      <c r="D33" s="33" t="s">
        <v>11</v>
      </c>
      <c r="E33" s="37"/>
      <c r="F33" s="37"/>
      <c r="G33" s="37"/>
      <c r="H33" s="37"/>
      <c r="I33" s="10"/>
    </row>
    <row r="34" spans="2:9" ht="23.25">
      <c r="B34" s="60"/>
      <c r="C34" s="26" t="s">
        <v>60</v>
      </c>
      <c r="D34" s="33" t="s">
        <v>61</v>
      </c>
      <c r="E34" s="37"/>
      <c r="F34" s="37"/>
      <c r="G34" s="37"/>
      <c r="H34" s="37"/>
      <c r="I34" s="10"/>
    </row>
    <row r="35" spans="2:9" ht="23.25">
      <c r="B35" s="58" t="s">
        <v>49</v>
      </c>
      <c r="C35" s="3" t="s">
        <v>50</v>
      </c>
      <c r="D35" s="1" t="s">
        <v>13</v>
      </c>
      <c r="E35" s="37"/>
      <c r="F35" s="37"/>
      <c r="G35" s="37"/>
      <c r="H35" s="37"/>
      <c r="I35" s="10">
        <f t="shared" si="0"/>
        <v>0</v>
      </c>
    </row>
    <row r="36" spans="2:9">
      <c r="B36" s="60"/>
      <c r="C36" s="3" t="s">
        <v>51</v>
      </c>
      <c r="D36" s="1" t="s">
        <v>13</v>
      </c>
      <c r="E36" s="37"/>
      <c r="F36" s="37"/>
      <c r="G36" s="37"/>
      <c r="H36" s="37"/>
      <c r="I36" s="10">
        <f t="shared" si="0"/>
        <v>0</v>
      </c>
    </row>
    <row r="37" spans="2:9">
      <c r="B37" s="58" t="s">
        <v>52</v>
      </c>
      <c r="C37" s="3" t="s">
        <v>53</v>
      </c>
      <c r="D37" s="1" t="s">
        <v>14</v>
      </c>
      <c r="E37" s="37"/>
      <c r="F37" s="37"/>
      <c r="G37" s="37"/>
      <c r="H37" s="37"/>
      <c r="I37" s="10">
        <f t="shared" si="0"/>
        <v>0</v>
      </c>
    </row>
    <row r="38" spans="2:9">
      <c r="B38" s="60"/>
      <c r="C38" s="13" t="s">
        <v>54</v>
      </c>
      <c r="D38" s="1" t="s">
        <v>11</v>
      </c>
      <c r="E38" s="37"/>
      <c r="F38" s="37"/>
      <c r="G38" s="37"/>
      <c r="H38" s="37"/>
      <c r="I38" s="10">
        <f t="shared" si="0"/>
        <v>0</v>
      </c>
    </row>
    <row r="39" spans="2:9"/>
    <row r="40" spans="2:9"/>
    <row r="41" spans="2:9"/>
  </sheetData>
  <sheetProtection password="9A47" sheet="1" objects="1" scenarios="1"/>
  <mergeCells count="15">
    <mergeCell ref="B11:B18"/>
    <mergeCell ref="B10:I10"/>
    <mergeCell ref="B1:I1"/>
    <mergeCell ref="B2:I2"/>
    <mergeCell ref="B4:I4"/>
    <mergeCell ref="B6:H6"/>
    <mergeCell ref="C8:C9"/>
    <mergeCell ref="D8:D9"/>
    <mergeCell ref="E8:H8"/>
    <mergeCell ref="I8:I9"/>
    <mergeCell ref="B19:B23"/>
    <mergeCell ref="B24:B27"/>
    <mergeCell ref="B37:B38"/>
    <mergeCell ref="B35:B36"/>
    <mergeCell ref="B28:B34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verticalDpi="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83"/>
  <sheetViews>
    <sheetView showGridLines="0" workbookViewId="0">
      <selection activeCell="E13" sqref="E13"/>
    </sheetView>
  </sheetViews>
  <sheetFormatPr baseColWidth="10" defaultColWidth="0" defaultRowHeight="15" customHeight="1" zeroHeight="1"/>
  <cols>
    <col min="1" max="1" width="1.5703125" customWidth="1"/>
    <col min="2" max="2" width="36" customWidth="1"/>
    <col min="3" max="3" width="10.85546875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47" t="s">
        <v>17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2:16" ht="18">
      <c r="B2" s="47" t="s">
        <v>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2:16" ht="18">
      <c r="B3" s="49" t="s">
        <v>68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14"/>
    </row>
    <row r="4" spans="2:16"/>
    <row r="5" spans="2:16">
      <c r="D5" s="76" t="s">
        <v>79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 t="s">
        <v>21</v>
      </c>
    </row>
    <row r="6" spans="2:16" ht="59.25" customHeight="1">
      <c r="B6" s="27" t="s">
        <v>19</v>
      </c>
      <c r="C6" s="78" t="s">
        <v>80</v>
      </c>
      <c r="D6" s="72" t="s">
        <v>81</v>
      </c>
      <c r="E6" s="72" t="s">
        <v>82</v>
      </c>
      <c r="F6" s="72" t="s">
        <v>83</v>
      </c>
      <c r="G6" s="72" t="s">
        <v>84</v>
      </c>
      <c r="H6" s="72" t="s">
        <v>85</v>
      </c>
      <c r="I6" s="72" t="s">
        <v>86</v>
      </c>
      <c r="J6" s="72" t="s">
        <v>87</v>
      </c>
      <c r="K6" s="72" t="s">
        <v>88</v>
      </c>
      <c r="L6" s="72" t="s">
        <v>89</v>
      </c>
      <c r="M6" s="72" t="s">
        <v>90</v>
      </c>
      <c r="N6" s="72" t="s">
        <v>91</v>
      </c>
      <c r="O6" s="74" t="s">
        <v>92</v>
      </c>
      <c r="P6" s="77"/>
    </row>
    <row r="7" spans="2:16">
      <c r="B7" s="27" t="s">
        <v>22</v>
      </c>
      <c r="C7" s="79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5"/>
      <c r="P7" s="77"/>
    </row>
    <row r="8" spans="2:16">
      <c r="B8" s="71" t="s">
        <v>93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2:16">
      <c r="B9" s="68" t="s">
        <v>94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2:16" ht="19.5" customHeight="1">
      <c r="B10" s="30" t="s">
        <v>78</v>
      </c>
      <c r="C10" s="31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28">
        <f t="shared" ref="P10:P13" si="0">+SUM(D10:O10)</f>
        <v>0</v>
      </c>
    </row>
    <row r="11" spans="2:16" ht="22.5">
      <c r="B11" s="32" t="s">
        <v>65</v>
      </c>
      <c r="C11" s="4" t="s">
        <v>63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28">
        <f t="shared" si="0"/>
        <v>0</v>
      </c>
    </row>
    <row r="12" spans="2:16" ht="23.25">
      <c r="B12" s="30" t="s">
        <v>95</v>
      </c>
      <c r="C12" s="2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28">
        <f t="shared" si="0"/>
        <v>0</v>
      </c>
    </row>
    <row r="13" spans="2:16" ht="22.5">
      <c r="B13" s="32" t="s">
        <v>55</v>
      </c>
      <c r="C13" s="4" t="s">
        <v>12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28">
        <f t="shared" si="0"/>
        <v>0</v>
      </c>
    </row>
    <row r="14" spans="2:16"/>
    <row r="15" spans="2:16"/>
    <row r="16" spans="2:16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idden="1"/>
    <row r="45" ht="15" hidden="1" customHeight="1"/>
    <row r="46" ht="15" hidden="1" customHeight="1"/>
    <row r="47" ht="15" hidden="1" customHeight="1"/>
    <row r="48" ht="15" hidden="1" customHeight="1"/>
    <row r="49" hidden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sheetProtection password="9A47" sheet="1" objects="1" scenarios="1"/>
  <mergeCells count="20"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B9:P9"/>
    <mergeCell ref="B8:P8"/>
    <mergeCell ref="N6:N7"/>
    <mergeCell ref="O6:O7"/>
    <mergeCell ref="H6:H7"/>
    <mergeCell ref="I6:I7"/>
    <mergeCell ref="J6:J7"/>
    <mergeCell ref="K6:K7"/>
    <mergeCell ref="L6:L7"/>
    <mergeCell ref="M6:M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Proyecto 5</vt:lpstr>
      <vt:lpstr>92 Gestión Adm</vt:lpstr>
      <vt:lpstr>Mensual</vt:lpstr>
      <vt:lpstr>'92 Gestión Adm'!Área_de_impresión</vt:lpstr>
      <vt:lpstr>Mensual!Área_de_impresión</vt:lpstr>
      <vt:lpstr>'Proyecto 5'!Área_de_impresión</vt:lpstr>
      <vt:lpstr>'92 Gestión Adm'!Títulos_a_imprimir</vt:lpstr>
    </vt:vector>
  </TitlesOfParts>
  <Company>PLANDES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Carlos Araujo</cp:lastModifiedBy>
  <cp:lastPrinted>2017-05-01T14:17:59Z</cp:lastPrinted>
  <dcterms:created xsi:type="dcterms:W3CDTF">2017-04-18T15:15:06Z</dcterms:created>
  <dcterms:modified xsi:type="dcterms:W3CDTF">2017-05-11T15:20:58Z</dcterms:modified>
</cp:coreProperties>
</file>