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ulacion 2018 Listo\"/>
    </mc:Choice>
  </mc:AlternateContent>
  <bookViews>
    <workbookView xWindow="720" yWindow="525" windowWidth="15600" windowHeight="7680" activeTab="5"/>
  </bookViews>
  <sheets>
    <sheet name="Proyecto 1" sheetId="1" r:id="rId1"/>
    <sheet name="Proyecto 2" sheetId="2" r:id="rId2"/>
    <sheet name="Proyecto 3" sheetId="3" r:id="rId3"/>
    <sheet name="Proyecto 4" sheetId="4" r:id="rId4"/>
    <sheet name="Proyecto 5" sheetId="5" r:id="rId5"/>
    <sheet name="Mensual" sheetId="6" r:id="rId6"/>
  </sheets>
  <definedNames>
    <definedName name="_xlnm.Print_Area" localSheetId="5">Mensual!$B$8:$P$121</definedName>
    <definedName name="_xlnm.Print_Area" localSheetId="0">'Proyecto 1'!$B$10:$I$42</definedName>
    <definedName name="_xlnm.Print_Area" localSheetId="1">'Proyecto 2'!$B$10:$I$86</definedName>
    <definedName name="_xlnm.Print_Area" localSheetId="2">'Proyecto 3'!$B$1:$I$31</definedName>
    <definedName name="_xlnm.Print_Area" localSheetId="3">'Proyecto 4'!$B$1:$I$14</definedName>
    <definedName name="_xlnm.Print_Area" localSheetId="4">'Proyecto 5'!$B$1:$I$21</definedName>
    <definedName name="_xlnm.Print_Titles" localSheetId="5">Mensual!$1:$7</definedName>
    <definedName name="_xlnm.Print_Titles" localSheetId="0">'Proyecto 1'!$1:$9</definedName>
    <definedName name="_xlnm.Print_Titles" localSheetId="1">'Proyecto 2'!$1:$9</definedName>
  </definedNames>
  <calcPr calcId="152511"/>
</workbook>
</file>

<file path=xl/calcChain.xml><?xml version="1.0" encoding="utf-8"?>
<calcChain xmlns="http://schemas.openxmlformats.org/spreadsheetml/2006/main">
  <c r="H16" i="5" l="1"/>
  <c r="G16" i="5"/>
  <c r="F16" i="5"/>
  <c r="E16" i="5"/>
  <c r="I16" i="5" s="1"/>
  <c r="H15" i="5"/>
  <c r="G15" i="5"/>
  <c r="F15" i="5"/>
  <c r="E15" i="5"/>
  <c r="H14" i="5"/>
  <c r="G14" i="5"/>
  <c r="F14" i="5"/>
  <c r="E14" i="5"/>
  <c r="H13" i="5"/>
  <c r="G13" i="5"/>
  <c r="F13" i="5"/>
  <c r="E13" i="5"/>
  <c r="I13" i="5" s="1"/>
  <c r="E11" i="5"/>
  <c r="E13" i="4"/>
  <c r="H31" i="3"/>
  <c r="G31" i="3"/>
  <c r="F31" i="3"/>
  <c r="E31" i="3"/>
  <c r="E28" i="3"/>
  <c r="H21" i="3"/>
  <c r="G21" i="3"/>
  <c r="F21" i="3"/>
  <c r="E21" i="3"/>
  <c r="H20" i="3"/>
  <c r="G20" i="3"/>
  <c r="F20" i="3"/>
  <c r="E20" i="3"/>
  <c r="H19" i="3"/>
  <c r="G19" i="3"/>
  <c r="F19" i="3"/>
  <c r="E19" i="3"/>
  <c r="H18" i="3"/>
  <c r="G18" i="3"/>
  <c r="F18" i="3"/>
  <c r="E18" i="3"/>
  <c r="E15" i="3"/>
  <c r="E14" i="3"/>
  <c r="E13" i="3"/>
  <c r="P121" i="6"/>
  <c r="P120" i="6"/>
  <c r="P119" i="6"/>
  <c r="P118" i="6"/>
  <c r="P117" i="6"/>
  <c r="P115" i="6"/>
  <c r="P111" i="6"/>
  <c r="P107" i="6"/>
  <c r="P104" i="6"/>
  <c r="P101" i="6"/>
  <c r="P100" i="6"/>
  <c r="P99" i="6"/>
  <c r="P98" i="6"/>
  <c r="P95" i="6"/>
  <c r="P94" i="6"/>
  <c r="E85" i="2"/>
  <c r="E82" i="2"/>
  <c r="E79" i="2"/>
  <c r="E75" i="2"/>
  <c r="E72" i="2"/>
  <c r="E69" i="2"/>
  <c r="E66" i="2"/>
  <c r="E63" i="2"/>
  <c r="E60" i="2"/>
  <c r="E57" i="2"/>
  <c r="E54" i="2"/>
  <c r="E51" i="2"/>
  <c r="E48" i="2"/>
  <c r="E44" i="2"/>
  <c r="E41" i="2"/>
  <c r="E38" i="2"/>
  <c r="E35" i="2"/>
  <c r="E32" i="2"/>
  <c r="E29" i="2"/>
  <c r="E26" i="2"/>
  <c r="E22" i="2"/>
  <c r="E19" i="2"/>
  <c r="E16" i="2"/>
  <c r="E13" i="2"/>
  <c r="P89" i="6"/>
  <c r="P87" i="6"/>
  <c r="P85" i="6"/>
  <c r="P82" i="6"/>
  <c r="P80" i="6"/>
  <c r="P78" i="6"/>
  <c r="P76" i="6"/>
  <c r="P74" i="6"/>
  <c r="P72" i="6"/>
  <c r="P70" i="6"/>
  <c r="P68" i="6"/>
  <c r="P66" i="6"/>
  <c r="P64" i="6"/>
  <c r="P61" i="6"/>
  <c r="P59" i="6"/>
  <c r="P57" i="6"/>
  <c r="P55" i="6"/>
  <c r="P53" i="6"/>
  <c r="P51" i="6"/>
  <c r="P49" i="6"/>
  <c r="P46" i="6"/>
  <c r="P44" i="6"/>
  <c r="P42" i="6"/>
  <c r="P40" i="6"/>
  <c r="H38" i="1"/>
  <c r="G38" i="1"/>
  <c r="F38" i="1"/>
  <c r="E38" i="1"/>
  <c r="E37" i="1"/>
  <c r="H35" i="1"/>
  <c r="G35" i="1"/>
  <c r="F35" i="1"/>
  <c r="E35" i="1"/>
  <c r="E34" i="1"/>
  <c r="H33" i="1"/>
  <c r="G33" i="1"/>
  <c r="F33" i="1"/>
  <c r="E33" i="1"/>
  <c r="H32" i="1"/>
  <c r="G32" i="1"/>
  <c r="F32" i="1"/>
  <c r="E32" i="1"/>
  <c r="E31" i="1"/>
  <c r="H30" i="1"/>
  <c r="G30" i="1"/>
  <c r="F30" i="1"/>
  <c r="E30" i="1"/>
  <c r="E28" i="1"/>
  <c r="H29" i="1"/>
  <c r="G29" i="1"/>
  <c r="F29" i="1"/>
  <c r="E29" i="1"/>
  <c r="H27" i="1"/>
  <c r="G27" i="1"/>
  <c r="F27" i="1"/>
  <c r="E27" i="1"/>
  <c r="H26" i="1"/>
  <c r="G26" i="1"/>
  <c r="F26" i="1"/>
  <c r="E26" i="1"/>
  <c r="E25" i="1"/>
  <c r="H24" i="1"/>
  <c r="G24" i="1"/>
  <c r="F24" i="1"/>
  <c r="E24" i="1"/>
  <c r="E21" i="1"/>
  <c r="H22" i="1"/>
  <c r="G22" i="1"/>
  <c r="F22" i="1"/>
  <c r="E22" i="1"/>
  <c r="H20" i="1"/>
  <c r="G20" i="1"/>
  <c r="F20" i="1"/>
  <c r="E20" i="1"/>
  <c r="P35" i="6"/>
  <c r="P34" i="6"/>
  <c r="P31" i="6"/>
  <c r="P30" i="6"/>
  <c r="P29" i="6"/>
  <c r="P27" i="6"/>
  <c r="P26" i="6"/>
  <c r="P25" i="6"/>
  <c r="P23" i="6"/>
  <c r="P22" i="6"/>
  <c r="P21" i="6"/>
  <c r="P19" i="6"/>
  <c r="P18" i="6"/>
  <c r="P17" i="6"/>
  <c r="P14" i="6"/>
  <c r="P13" i="6"/>
  <c r="P12" i="6"/>
  <c r="I21" i="5"/>
  <c r="I20" i="5"/>
  <c r="I19" i="5"/>
  <c r="I18" i="5"/>
  <c r="I17" i="5"/>
  <c r="I11" i="5"/>
  <c r="I15" i="5" l="1"/>
  <c r="I14" i="5"/>
  <c r="I14" i="4"/>
  <c r="I13" i="4"/>
  <c r="I11" i="4"/>
  <c r="I13" i="3"/>
  <c r="I29" i="3"/>
  <c r="I28" i="3"/>
  <c r="I26" i="3"/>
  <c r="I25" i="3"/>
  <c r="I24" i="3"/>
  <c r="I23" i="3"/>
  <c r="I22" i="3"/>
  <c r="I15" i="3"/>
  <c r="I14" i="3"/>
  <c r="I12" i="3"/>
  <c r="I86" i="2"/>
  <c r="I85" i="2"/>
  <c r="I84" i="2"/>
  <c r="I83" i="2"/>
  <c r="I82" i="2"/>
  <c r="I81" i="2"/>
  <c r="I80" i="2"/>
  <c r="I79" i="2"/>
  <c r="I78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3" i="2"/>
  <c r="I22" i="2"/>
  <c r="I21" i="2"/>
  <c r="I20" i="2"/>
  <c r="I19" i="2"/>
  <c r="I18" i="2"/>
  <c r="I17" i="2"/>
  <c r="I16" i="2"/>
  <c r="I15" i="2"/>
  <c r="I14" i="2"/>
  <c r="I13" i="2"/>
  <c r="I12" i="2"/>
  <c r="I42" i="1"/>
  <c r="I41" i="1"/>
  <c r="I40" i="1"/>
  <c r="I39" i="1"/>
  <c r="I37" i="1"/>
  <c r="I21" i="1"/>
  <c r="I34" i="1"/>
  <c r="I31" i="1"/>
  <c r="I28" i="1"/>
  <c r="I25" i="1"/>
  <c r="I18" i="1"/>
  <c r="I16" i="1"/>
  <c r="I15" i="1"/>
  <c r="I14" i="1"/>
  <c r="I13" i="1"/>
  <c r="I12" i="1"/>
  <c r="I11" i="1"/>
  <c r="I20" i="1" l="1"/>
  <c r="I38" i="1"/>
  <c r="I18" i="3"/>
  <c r="I19" i="3"/>
  <c r="I20" i="3"/>
  <c r="I21" i="3"/>
  <c r="I31" i="3"/>
  <c r="I22" i="1"/>
  <c r="I33" i="1"/>
  <c r="I32" i="1"/>
  <c r="I30" i="1"/>
  <c r="I35" i="1"/>
  <c r="I29" i="1"/>
  <c r="I27" i="1"/>
  <c r="I24" i="1"/>
  <c r="I26" i="1"/>
  <c r="I17" i="1"/>
</calcChain>
</file>

<file path=xl/sharedStrings.xml><?xml version="1.0" encoding="utf-8"?>
<sst xmlns="http://schemas.openxmlformats.org/spreadsheetml/2006/main" count="590" uniqueCount="187">
  <si>
    <t>Producto</t>
  </si>
  <si>
    <t>Meta</t>
  </si>
  <si>
    <t>Comisiones</t>
  </si>
  <si>
    <t>Convenios</t>
  </si>
  <si>
    <t xml:space="preserve">00003- Materiales Impresos </t>
  </si>
  <si>
    <t>Textos impresos</t>
  </si>
  <si>
    <t>Texto</t>
  </si>
  <si>
    <t>Servicio</t>
  </si>
  <si>
    <t xml:space="preserve">Alumnos </t>
  </si>
  <si>
    <t>Comunidades atendidas</t>
  </si>
  <si>
    <t>Comunidad</t>
  </si>
  <si>
    <t>Personas atendidas (SC)</t>
  </si>
  <si>
    <t>Persona</t>
  </si>
  <si>
    <t>Proyectos comunitarios en desarrollo</t>
  </si>
  <si>
    <t>Proyecto</t>
  </si>
  <si>
    <t>Tutores participantes (SC)</t>
  </si>
  <si>
    <t>Profesor</t>
  </si>
  <si>
    <t>10573- Administracion de Empresas</t>
  </si>
  <si>
    <t xml:space="preserve">Graduados </t>
  </si>
  <si>
    <t>Alumnos</t>
  </si>
  <si>
    <t>Formacion Especialistas</t>
  </si>
  <si>
    <t xml:space="preserve">00701 Ciencias Contables </t>
  </si>
  <si>
    <t>01925 Ciencias Contables</t>
  </si>
  <si>
    <t>S/C142 Ciencias Organizacionales</t>
  </si>
  <si>
    <t>03001 Desarrollo de proyectos de investigación</t>
  </si>
  <si>
    <t>03003 Implementación, aplicación y desarrollo de Proyectos Socio-comunitarios y Socio-productivos:</t>
  </si>
  <si>
    <t>04003 Laboratorios</t>
  </si>
  <si>
    <t>Estudiantes en laboratorio</t>
  </si>
  <si>
    <t>Estudiantes</t>
  </si>
  <si>
    <t xml:space="preserve">05006 - Diplomados y Programas </t>
  </si>
  <si>
    <t>00001 Extension Academica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</si>
  <si>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</si>
  <si>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</si>
  <si>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</si>
  <si>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</si>
  <si>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</si>
  <si>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</si>
  <si>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</si>
  <si>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</si>
  <si>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</si>
  <si>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</si>
  <si>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</si>
  <si>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01004 Desarrollo de Proyectos Socio- Integradores y socio - Comunitarios</t>
  </si>
  <si>
    <t xml:space="preserve">Asesoria / Estudios </t>
  </si>
  <si>
    <t>Implementación de investigaciones</t>
  </si>
  <si>
    <t>Aplicación de Investigaciones</t>
  </si>
  <si>
    <t>Aplicaciones</t>
  </si>
  <si>
    <t>Aplicación en comunidades</t>
  </si>
  <si>
    <t>Comunidades</t>
  </si>
  <si>
    <t>I</t>
  </si>
  <si>
    <t>II</t>
  </si>
  <si>
    <t>III</t>
  </si>
  <si>
    <t>IV</t>
  </si>
  <si>
    <t>UNIVERSIDAD DE LOS ANDES</t>
  </si>
  <si>
    <t>EJERCICIO FISCAL 2018</t>
  </si>
  <si>
    <t>Proyecto 01: Ingreso, Prosecución y egreso de los estudiantes en Pregrado.</t>
  </si>
  <si>
    <t>Acción</t>
  </si>
  <si>
    <t>Distribución de la Meta</t>
  </si>
  <si>
    <t>TOTAL</t>
  </si>
  <si>
    <t>Denominación</t>
  </si>
  <si>
    <t>Facultad: Ciencias Económicas y Sociales  N°0208</t>
  </si>
  <si>
    <t>Guías impresas</t>
  </si>
  <si>
    <t>Guía</t>
  </si>
  <si>
    <t xml:space="preserve">00004 - Desarrollo y fomento del pregrado </t>
  </si>
  <si>
    <t>Cursos Intensivos</t>
  </si>
  <si>
    <t>Alumnos atendidos</t>
  </si>
  <si>
    <t>Servicios de apoyo académico</t>
  </si>
  <si>
    <t>Servicios</t>
  </si>
  <si>
    <t xml:space="preserve">00001 - Dirección y coordinación </t>
  </si>
  <si>
    <t>Reuniones ordinarias Consejo Facultad</t>
  </si>
  <si>
    <t>Reuniones extraordinarias Consejo Facultad</t>
  </si>
  <si>
    <t>Nuevos inscritos</t>
  </si>
  <si>
    <t>10572 - Contaduría Pública</t>
  </si>
  <si>
    <t xml:space="preserve">10570 Economía </t>
  </si>
  <si>
    <t>005 - Formación de tsu en ciencias sociales</t>
  </si>
  <si>
    <t>S/C166 TSU en Gestión de la Gastronomía</t>
  </si>
  <si>
    <t>99999 Prestación de Servicio Comunitario</t>
  </si>
  <si>
    <t>Estudiantes en Servicio Comunitario</t>
  </si>
  <si>
    <t>Estudiantes que culminaron Servicio Comunitario</t>
  </si>
  <si>
    <t>Variables Mensuales</t>
  </si>
  <si>
    <t>Variables Constantes</t>
  </si>
  <si>
    <t>Proyecto 02:  Formación de los estudiantes en Postgrado o estudios avanzados</t>
  </si>
  <si>
    <t>02001 Formación de Especialistas</t>
  </si>
  <si>
    <t>Formación de Especialistas Técnicos</t>
  </si>
  <si>
    <t xml:space="preserve">Alumno  </t>
  </si>
  <si>
    <t xml:space="preserve">Graduados  </t>
  </si>
  <si>
    <t>S/C044 Ciencias Contables mención Aduanas</t>
  </si>
  <si>
    <t>S/C045 Ciencias Contables mención Contabilidad Bancaria</t>
  </si>
  <si>
    <t>00616 Ciencias contables mención Sist. De Inf. Contable</t>
  </si>
  <si>
    <t>S/C046 Ciencias contables mención Tributos</t>
  </si>
  <si>
    <t>S/C140 Administración mención Derecho del trabajo y seguridad social</t>
  </si>
  <si>
    <t>S/C143 Administración mención Gestión del Talento Humano</t>
  </si>
  <si>
    <t>S/C141 Administración mención Mercadeo</t>
  </si>
  <si>
    <t>S/C087 Ciencias Contables mención Contabilidad de la Nación</t>
  </si>
  <si>
    <t>S/C087 Ciencias Contables mención Costos</t>
  </si>
  <si>
    <t>00693 Ciencias Contables mención Tributos</t>
  </si>
  <si>
    <t>02544 Administración mencion Finanzas</t>
  </si>
  <si>
    <t>00696 Administración mención Gerencia</t>
  </si>
  <si>
    <t>S/C080 Administracion mención Mercadeo</t>
  </si>
  <si>
    <t>00716 Economía mencion Economía Cuantitativa</t>
  </si>
  <si>
    <t>S/C039 Economía mención Economía y Políticas Agroalimentarias</t>
  </si>
  <si>
    <t>00715 Economía mención Política fiscal</t>
  </si>
  <si>
    <t>00713 Economía mención Políticas Económicas</t>
  </si>
  <si>
    <t xml:space="preserve">S/C040 Economía mención Políticas Públicas Territoriales </t>
  </si>
  <si>
    <t>00705 Estadística Aplicada</t>
  </si>
  <si>
    <t>02003 Formación de Doctores</t>
  </si>
  <si>
    <t>01924 Estadística</t>
  </si>
  <si>
    <t>Proyecto 03:   Investigación y Creación Intelectual</t>
  </si>
  <si>
    <t>00001 Desarrollo de Proyectos de Investigación</t>
  </si>
  <si>
    <t xml:space="preserve">Inv. En desarrollo financiada por CDCHT                                                  </t>
  </si>
  <si>
    <t xml:space="preserve">Otras investigaciones en desarrollo </t>
  </si>
  <si>
    <t>Proyecto FONACIT</t>
  </si>
  <si>
    <t xml:space="preserve">Proyecto </t>
  </si>
  <si>
    <t xml:space="preserve">03002 Publicación del Conocimiento </t>
  </si>
  <si>
    <t xml:space="preserve">00001 Promoción y Difusión de la investigación </t>
  </si>
  <si>
    <t>Artículos Científicos</t>
  </si>
  <si>
    <t>Publicación</t>
  </si>
  <si>
    <t>Libros</t>
  </si>
  <si>
    <t>Monografías</t>
  </si>
  <si>
    <t>Revistas Especializadas</t>
  </si>
  <si>
    <t>Ponencias Presentadas</t>
  </si>
  <si>
    <t>Ponencia</t>
  </si>
  <si>
    <t>Eventos Científicos</t>
  </si>
  <si>
    <t>Evento</t>
  </si>
  <si>
    <t xml:space="preserve"> Investigadores clasificados en PEI (ONCTI) (antiguo PPI) </t>
  </si>
  <si>
    <t xml:space="preserve">Investigadores clasificados en el PEI  </t>
  </si>
  <si>
    <t>Profesores participantes en eventos científicos</t>
  </si>
  <si>
    <t>00001 Asesorías, contratos y proyectos</t>
  </si>
  <si>
    <t xml:space="preserve">Asesoría / Estudios </t>
  </si>
  <si>
    <t>007 - Investigaciones en ciencias sociales</t>
  </si>
  <si>
    <t>Proyectos financiados BCV</t>
  </si>
  <si>
    <t>015 - Promoción y Difusión de la Investigación en Ciencias Sociales</t>
  </si>
  <si>
    <t>Proyecto: 04- Servicio, Asistencia y Apoyo Académico</t>
  </si>
  <si>
    <t>04001 Servicio de Orientación, Asesoria Académica y desempeño estudiantil</t>
  </si>
  <si>
    <t xml:space="preserve">00004 Servicio para la formación del trabajo </t>
  </si>
  <si>
    <t>Pasantía</t>
  </si>
  <si>
    <t>Laboratorios</t>
  </si>
  <si>
    <t xml:space="preserve">Servicios ofertados                       </t>
  </si>
  <si>
    <t>Estudiante</t>
  </si>
  <si>
    <t>Proyecto:05  Servicio de soporte y apoyo a la prosecución estudiantil</t>
  </si>
  <si>
    <t>05001 - Apoyo Socio económico</t>
  </si>
  <si>
    <t>00005- Preparadurías</t>
  </si>
  <si>
    <t>Alumnos preparadores y asistentes de Investigación</t>
  </si>
  <si>
    <t>Charlas y conferencias</t>
  </si>
  <si>
    <t>Charla</t>
  </si>
  <si>
    <t>Cursos</t>
  </si>
  <si>
    <t>Curso</t>
  </si>
  <si>
    <t>Diplomados y cátedras libres</t>
  </si>
  <si>
    <t>Diplomado/cátedra</t>
  </si>
  <si>
    <t>Talleres</t>
  </si>
  <si>
    <t>Taller</t>
  </si>
  <si>
    <t>Eventos organizados</t>
  </si>
  <si>
    <t>Participantes en charlas y Conferencias</t>
  </si>
  <si>
    <t>Participante</t>
  </si>
  <si>
    <t>Participantes en cursos de extensión</t>
  </si>
  <si>
    <t>Participantes en diplomados</t>
  </si>
  <si>
    <t>Participantes en talleres</t>
  </si>
  <si>
    <t>Distribución de la Meta Mensual</t>
  </si>
  <si>
    <t>Enero</t>
  </si>
  <si>
    <t>Proyecto: 01- Ingreso, Prosecución y egreso de los estudiantes en Pregrado.</t>
  </si>
  <si>
    <t>Matrícula en prosecución</t>
  </si>
  <si>
    <t>Matrícula</t>
  </si>
  <si>
    <t>014 - Formación de licenciados o equivalentes en Ciencias Sociales</t>
  </si>
  <si>
    <t>10571 Estadística</t>
  </si>
  <si>
    <t>01004 Desarrollo de Proyectos Socio- Integradores y Socio - Comunitarios</t>
  </si>
  <si>
    <t>Proyecto: 02- Formación de los estudiantes en Postgrado o estudios avanzados</t>
  </si>
  <si>
    <t>S/C085 Ciencias Contables mención Sistemas de Información Contables</t>
  </si>
  <si>
    <t>003 Investigaciones en Ingenieria, Arquitectura y Tecnología</t>
  </si>
  <si>
    <t>Otras investigaciones en desarrollo</t>
  </si>
  <si>
    <t xml:space="preserve">Investigación                                                               </t>
  </si>
  <si>
    <t>Proyecto: 05-Servicio de soporte y apoyo a la prosecución estudiantil</t>
  </si>
  <si>
    <t>05001 Apoyo Socio económico</t>
  </si>
  <si>
    <t xml:space="preserve">05006  - Diplomados y Programas </t>
  </si>
  <si>
    <t>Reunión</t>
  </si>
  <si>
    <t>01002 - Prosecución de Estudiantes en formación de TSU y licenciados o su equivalente tanto PNF como carreras.</t>
  </si>
  <si>
    <t xml:space="preserve">Comisión </t>
  </si>
  <si>
    <t xml:space="preserve">Matrícula en prosecución                                                                                                                                                        </t>
  </si>
  <si>
    <t xml:space="preserve">   Matrícula                                                                                                                                                </t>
  </si>
  <si>
    <t>02002 Formación de Magisters</t>
  </si>
  <si>
    <t xml:space="preserve">Investigación                                                                                                  </t>
  </si>
  <si>
    <t>00001 Extensión Académica</t>
  </si>
  <si>
    <t>01002 - Prosecucion de Estudaintes en formacion de TSU y licenciados o su equivalente tanto PNF como carreras.</t>
  </si>
  <si>
    <t>Formación de Especialistas</t>
  </si>
  <si>
    <t>02002 Formación en Magisters</t>
  </si>
  <si>
    <t>03004 Acompañamiento profesional y técnico</t>
  </si>
  <si>
    <t xml:space="preserve">Asesoría /   Estudios </t>
  </si>
  <si>
    <t>Diplomado/    cátedra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</si>
</sst>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8"/>
      <color rgb="FF0070C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9" fillId="0" borderId="0"/>
    <xf numFmtId="43" fontId="14" fillId="0" borderId="0" applyFont="0" applyFill="0" applyBorder="0" applyAlignment="0" applyProtection="0"/>
  </cellStyleXfs>
  <cellXfs count="2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0" fillId="0" borderId="0" xfId="0" applyBorder="1"/>
    <xf numFmtId="0" fontId="3" fillId="2" borderId="2" xfId="0" applyFont="1" applyFill="1" applyBorder="1" applyAlignment="1">
      <alignment horizontal="center" vertical="center"/>
    </xf>
    <xf numFmtId="0" fontId="3" fillId="0" borderId="4" xfId="0" applyFont="1" applyBorder="1" applyAlignment="1"/>
    <xf numFmtId="0" fontId="3" fillId="3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top"/>
    </xf>
    <xf numFmtId="0" fontId="8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3" fontId="4" fillId="0" borderId="2" xfId="1" applyNumberFormat="1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5" borderId="3" xfId="0" applyFont="1" applyFill="1" applyBorder="1"/>
    <xf numFmtId="0" fontId="3" fillId="4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5" borderId="2" xfId="0" applyFont="1" applyFill="1" applyBorder="1"/>
    <xf numFmtId="0" fontId="10" fillId="4" borderId="2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 wrapText="1"/>
    </xf>
    <xf numFmtId="0" fontId="0" fillId="2" borderId="2" xfId="0" applyFill="1" applyBorder="1"/>
    <xf numFmtId="0" fontId="3" fillId="0" borderId="3" xfId="0" applyFont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0" fillId="3" borderId="2" xfId="0" applyFill="1" applyBorder="1"/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indent="3"/>
    </xf>
    <xf numFmtId="0" fontId="3" fillId="0" borderId="2" xfId="0" applyFont="1" applyBorder="1" applyAlignment="1">
      <alignment horizontal="left" vertical="center" indent="5"/>
    </xf>
    <xf numFmtId="0" fontId="3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3" fontId="3" fillId="0" borderId="2" xfId="2" applyFont="1" applyFill="1" applyBorder="1" applyAlignment="1">
      <alignment horizontal="center"/>
    </xf>
    <xf numFmtId="0" fontId="3" fillId="3" borderId="3" xfId="0" applyFont="1" applyFill="1" applyBorder="1" applyAlignment="1">
      <alignment horizontal="left" vertical="center" wrapText="1" indent="4"/>
    </xf>
    <xf numFmtId="0" fontId="2" fillId="0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vertical="center" wrapText="1" indent="4"/>
    </xf>
    <xf numFmtId="0" fontId="2" fillId="0" borderId="2" xfId="0" applyFont="1" applyFill="1" applyBorder="1" applyAlignment="1">
      <alignment horizontal="left" indent="2"/>
    </xf>
    <xf numFmtId="0" fontId="3" fillId="0" borderId="2" xfId="0" applyFont="1" applyBorder="1" applyAlignment="1">
      <alignment horizontal="left" indent="3"/>
    </xf>
    <xf numFmtId="49" fontId="3" fillId="0" borderId="2" xfId="0" applyNumberFormat="1" applyFont="1" applyBorder="1" applyAlignment="1">
      <alignment horizontal="left" vertical="top" wrapText="1" indent="3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 indent="1"/>
    </xf>
    <xf numFmtId="0" fontId="3" fillId="0" borderId="2" xfId="0" applyFont="1" applyFill="1" applyBorder="1"/>
    <xf numFmtId="0" fontId="3" fillId="0" borderId="2" xfId="0" applyFont="1" applyBorder="1" applyAlignment="1">
      <alignment horizontal="left" vertical="center" wrapText="1" indent="4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left" vertical="top" wrapText="1" indent="4"/>
    </xf>
    <xf numFmtId="0" fontId="0" fillId="0" borderId="2" xfId="0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 wrapText="1" indent="3"/>
    </xf>
    <xf numFmtId="0" fontId="2" fillId="3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 indent="4"/>
    </xf>
    <xf numFmtId="0" fontId="3" fillId="0" borderId="2" xfId="0" applyFont="1" applyFill="1" applyBorder="1" applyAlignment="1">
      <alignment vertical="center" wrapText="1"/>
    </xf>
    <xf numFmtId="0" fontId="15" fillId="0" borderId="2" xfId="0" applyFont="1" applyFill="1" applyBorder="1"/>
    <xf numFmtId="0" fontId="3" fillId="0" borderId="2" xfId="0" applyFont="1" applyBorder="1" applyAlignment="1">
      <alignment horizontal="left" vertical="center" wrapText="1" indent="6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3" borderId="0" xfId="0" applyFill="1"/>
    <xf numFmtId="3" fontId="4" fillId="3" borderId="3" xfId="1" applyNumberFormat="1" applyFont="1" applyFill="1" applyBorder="1" applyAlignment="1" applyProtection="1">
      <alignment horizontal="center" vertical="center"/>
      <protection locked="0"/>
    </xf>
    <xf numFmtId="3" fontId="4" fillId="0" borderId="3" xfId="1" applyNumberFormat="1" applyFont="1" applyFill="1" applyBorder="1" applyAlignment="1" applyProtection="1">
      <alignment horizontal="center" vertical="center"/>
      <protection locked="0"/>
    </xf>
    <xf numFmtId="3" fontId="4" fillId="3" borderId="3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  <protection locked="0"/>
    </xf>
    <xf numFmtId="3" fontId="4" fillId="3" borderId="2" xfId="1" applyNumberFormat="1" applyFont="1" applyFill="1" applyBorder="1" applyAlignment="1" applyProtection="1">
      <alignment horizontal="center" vertical="center"/>
      <protection locked="0"/>
    </xf>
    <xf numFmtId="3" fontId="4" fillId="0" borderId="2" xfId="1" applyNumberFormat="1" applyFont="1" applyFill="1" applyBorder="1" applyAlignment="1" applyProtection="1">
      <alignment horizontal="center" vertical="center"/>
      <protection locked="0"/>
    </xf>
    <xf numFmtId="3" fontId="4" fillId="3" borderId="2" xfId="0" applyNumberFormat="1" applyFont="1" applyFill="1" applyBorder="1" applyAlignment="1" applyProtection="1">
      <alignment horizontal="center" vertical="center"/>
      <protection locked="0"/>
    </xf>
    <xf numFmtId="4" fontId="4" fillId="3" borderId="2" xfId="0" applyNumberFormat="1" applyFont="1" applyFill="1" applyBorder="1" applyAlignment="1" applyProtection="1">
      <alignment horizontal="center" vertical="center"/>
      <protection locked="0"/>
    </xf>
    <xf numFmtId="3" fontId="5" fillId="3" borderId="2" xfId="0" applyNumberFormat="1" applyFont="1" applyFill="1" applyBorder="1" applyAlignment="1" applyProtection="1">
      <alignment horizontal="center" vertical="center"/>
      <protection locked="0"/>
    </xf>
    <xf numFmtId="3" fontId="5" fillId="0" borderId="2" xfId="0" applyNumberFormat="1" applyFont="1" applyFill="1" applyBorder="1" applyAlignment="1" applyProtection="1">
      <alignment horizontal="center" vertical="center"/>
      <protection locked="0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43" fontId="3" fillId="0" borderId="2" xfId="2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left" vertical="center" inden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left" vertical="top"/>
    </xf>
    <xf numFmtId="0" fontId="8" fillId="0" borderId="0" xfId="0" applyFont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 wrapText="1" indent="1"/>
    </xf>
    <xf numFmtId="0" fontId="1" fillId="2" borderId="8" xfId="0" applyFont="1" applyFill="1" applyBorder="1" applyAlignment="1">
      <alignment horizontal="center" vertical="center" textRotation="90"/>
    </xf>
    <xf numFmtId="0" fontId="1" fillId="2" borderId="11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indent="1"/>
    </xf>
    <xf numFmtId="0" fontId="3" fillId="3" borderId="2" xfId="0" applyFont="1" applyFill="1" applyBorder="1" applyAlignment="1">
      <alignment horizontal="left" indent="1"/>
    </xf>
    <xf numFmtId="0" fontId="2" fillId="2" borderId="9" xfId="0" applyFont="1" applyFill="1" applyBorder="1" applyAlignment="1">
      <alignment horizontal="left" wrapText="1" indent="1"/>
    </xf>
    <xf numFmtId="0" fontId="2" fillId="2" borderId="6" xfId="0" applyFont="1" applyFill="1" applyBorder="1" applyAlignment="1">
      <alignment horizontal="left" wrapText="1" indent="1"/>
    </xf>
    <xf numFmtId="0" fontId="2" fillId="2" borderId="7" xfId="0" applyFont="1" applyFill="1" applyBorder="1" applyAlignment="1">
      <alignment horizontal="left" wrapText="1" indent="1"/>
    </xf>
    <xf numFmtId="0" fontId="2" fillId="2" borderId="9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left" vertical="center" indent="1"/>
    </xf>
    <xf numFmtId="0" fontId="2" fillId="2" borderId="7" xfId="0" applyFont="1" applyFill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wrapText="1" indent="2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0" fontId="2" fillId="2" borderId="6" xfId="0" applyFont="1" applyFill="1" applyBorder="1" applyAlignment="1" applyProtection="1">
      <alignment horizontal="left" vertical="center" indent="1"/>
      <protection locked="0"/>
    </xf>
    <xf numFmtId="0" fontId="2" fillId="2" borderId="7" xfId="0" applyFont="1" applyFill="1" applyBorder="1" applyAlignment="1" applyProtection="1">
      <alignment horizontal="left" vertical="center" indent="1"/>
      <protection locked="0"/>
    </xf>
    <xf numFmtId="0" fontId="2" fillId="2" borderId="9" xfId="0" applyFont="1" applyFill="1" applyBorder="1" applyAlignment="1">
      <alignment horizontal="left" vertical="center" indent="3"/>
    </xf>
    <xf numFmtId="0" fontId="2" fillId="2" borderId="6" xfId="0" applyFont="1" applyFill="1" applyBorder="1" applyAlignment="1">
      <alignment horizontal="left" vertical="center" indent="3"/>
    </xf>
    <xf numFmtId="0" fontId="2" fillId="2" borderId="7" xfId="0" applyFont="1" applyFill="1" applyBorder="1" applyAlignment="1">
      <alignment horizontal="left" vertical="center" indent="3"/>
    </xf>
    <xf numFmtId="0" fontId="2" fillId="2" borderId="2" xfId="0" applyFont="1" applyFill="1" applyBorder="1" applyAlignment="1">
      <alignment horizontal="left" vertical="center" wrapText="1" indent="3"/>
    </xf>
  </cellXfs>
  <cellStyles count="3">
    <cellStyle name="Millares" xfId="2" builtinId="3"/>
    <cellStyle name="Normal" xfId="0" builtinId="0"/>
    <cellStyle name="Normal_Formas Instructivo N° 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topLeftCell="A31" workbookViewId="0">
      <selection activeCell="E38" sqref="E38"/>
    </sheetView>
  </sheetViews>
  <sheetFormatPr baseColWidth="10" defaultColWidth="0" defaultRowHeight="15" zeroHeight="1" x14ac:dyDescent="0.25"/>
  <cols>
    <col min="1" max="1" width="4.7109375" customWidth="1"/>
    <col min="2" max="2" width="37.5703125" customWidth="1"/>
    <col min="3" max="3" width="28.7109375" customWidth="1"/>
    <col min="4" max="4" width="18.7109375" customWidth="1"/>
    <col min="5" max="9" width="8.7109375" customWidth="1"/>
    <col min="10" max="11" width="11.42578125" customWidth="1"/>
    <col min="12" max="16384" width="11.42578125" hidden="1"/>
  </cols>
  <sheetData>
    <row r="1" spans="2:12" ht="18" x14ac:dyDescent="0.25">
      <c r="B1" s="161" t="s">
        <v>53</v>
      </c>
      <c r="C1" s="161"/>
      <c r="D1" s="161"/>
      <c r="E1" s="161"/>
      <c r="F1" s="161"/>
      <c r="G1" s="161"/>
      <c r="H1" s="161"/>
      <c r="I1" s="161"/>
      <c r="L1" s="20"/>
    </row>
    <row r="2" spans="2:12" ht="18" x14ac:dyDescent="0.25">
      <c r="B2" s="161" t="s">
        <v>54</v>
      </c>
      <c r="C2" s="161"/>
      <c r="D2" s="161"/>
      <c r="E2" s="161"/>
      <c r="F2" s="161"/>
      <c r="G2" s="161"/>
      <c r="H2" s="161"/>
      <c r="I2" s="161"/>
      <c r="L2" s="20"/>
    </row>
    <row r="3" spans="2:12" x14ac:dyDescent="0.25"/>
    <row r="4" spans="2:12" ht="18" x14ac:dyDescent="0.25">
      <c r="B4" s="162" t="s">
        <v>60</v>
      </c>
      <c r="C4" s="162"/>
      <c r="D4" s="162"/>
      <c r="E4" s="162"/>
      <c r="F4" s="162"/>
      <c r="G4" s="162"/>
      <c r="H4" s="162"/>
      <c r="I4" s="162"/>
      <c r="L4" s="20"/>
    </row>
    <row r="5" spans="2:12" x14ac:dyDescent="0.25">
      <c r="B5" s="1"/>
    </row>
    <row r="6" spans="2:12" ht="15" customHeight="1" x14ac:dyDescent="0.25">
      <c r="B6" s="163" t="s">
        <v>55</v>
      </c>
      <c r="C6" s="163"/>
      <c r="D6" s="163"/>
      <c r="E6" s="163"/>
      <c r="F6" s="163"/>
      <c r="G6" s="163"/>
      <c r="H6" s="163"/>
      <c r="I6" s="163"/>
      <c r="L6" s="21"/>
    </row>
    <row r="7" spans="2:12" x14ac:dyDescent="0.25">
      <c r="C7" s="2"/>
      <c r="D7" s="2"/>
      <c r="E7" s="2"/>
      <c r="F7" s="2"/>
      <c r="G7" s="2"/>
    </row>
    <row r="8" spans="2:12" x14ac:dyDescent="0.25">
      <c r="B8" s="3" t="s">
        <v>56</v>
      </c>
      <c r="C8" s="143" t="s">
        <v>0</v>
      </c>
      <c r="D8" s="143" t="s">
        <v>1</v>
      </c>
      <c r="E8" s="145" t="s">
        <v>57</v>
      </c>
      <c r="F8" s="146"/>
      <c r="G8" s="146"/>
      <c r="H8" s="147"/>
      <c r="I8" s="148" t="s">
        <v>58</v>
      </c>
    </row>
    <row r="9" spans="2:12" x14ac:dyDescent="0.25">
      <c r="B9" s="5" t="s">
        <v>59</v>
      </c>
      <c r="C9" s="144"/>
      <c r="D9" s="144"/>
      <c r="E9" s="13" t="s">
        <v>49</v>
      </c>
      <c r="F9" s="13" t="s">
        <v>50</v>
      </c>
      <c r="G9" s="13" t="s">
        <v>51</v>
      </c>
      <c r="H9" s="13" t="s">
        <v>52</v>
      </c>
      <c r="I9" s="149"/>
    </row>
    <row r="10" spans="2:12" ht="22.5" customHeight="1" x14ac:dyDescent="0.25">
      <c r="B10" s="164" t="s">
        <v>174</v>
      </c>
      <c r="C10" s="165"/>
      <c r="D10" s="165"/>
      <c r="E10" s="165"/>
      <c r="F10" s="165"/>
      <c r="G10" s="165"/>
      <c r="H10" s="165"/>
      <c r="I10" s="166"/>
    </row>
    <row r="11" spans="2:12" x14ac:dyDescent="0.25">
      <c r="B11" s="150" t="s">
        <v>68</v>
      </c>
      <c r="C11" s="9" t="s">
        <v>2</v>
      </c>
      <c r="D11" s="25" t="s">
        <v>175</v>
      </c>
      <c r="E11" s="115"/>
      <c r="F11" s="116"/>
      <c r="G11" s="117"/>
      <c r="H11" s="118"/>
      <c r="I11" s="23">
        <f>+SUM(E11:H11)</f>
        <v>0</v>
      </c>
    </row>
    <row r="12" spans="2:12" x14ac:dyDescent="0.25">
      <c r="B12" s="150"/>
      <c r="C12" s="7" t="s">
        <v>3</v>
      </c>
      <c r="D12" s="7" t="s">
        <v>3</v>
      </c>
      <c r="E12" s="119"/>
      <c r="F12" s="120"/>
      <c r="G12" s="121"/>
      <c r="H12" s="122"/>
      <c r="I12" s="23">
        <f t="shared" ref="I12:I14" si="0">+SUM(E12:H12)</f>
        <v>0</v>
      </c>
    </row>
    <row r="13" spans="2:12" ht="22.5" x14ac:dyDescent="0.25">
      <c r="B13" s="150"/>
      <c r="C13" s="8" t="s">
        <v>70</v>
      </c>
      <c r="D13" s="71" t="s">
        <v>173</v>
      </c>
      <c r="E13" s="119"/>
      <c r="F13" s="121"/>
      <c r="G13" s="121"/>
      <c r="H13" s="122"/>
      <c r="I13" s="23">
        <f t="shared" si="0"/>
        <v>0</v>
      </c>
    </row>
    <row r="14" spans="2:12" ht="21.75" customHeight="1" x14ac:dyDescent="0.25">
      <c r="B14" s="150"/>
      <c r="C14" s="8" t="s">
        <v>69</v>
      </c>
      <c r="D14" s="71" t="s">
        <v>173</v>
      </c>
      <c r="E14" s="123"/>
      <c r="F14" s="124"/>
      <c r="G14" s="123"/>
      <c r="H14" s="125"/>
      <c r="I14" s="23">
        <f t="shared" si="0"/>
        <v>0</v>
      </c>
    </row>
    <row r="15" spans="2:12" x14ac:dyDescent="0.25">
      <c r="B15" s="24" t="s">
        <v>4</v>
      </c>
      <c r="C15" s="7" t="s">
        <v>5</v>
      </c>
      <c r="D15" s="7" t="s">
        <v>6</v>
      </c>
      <c r="E15" s="123"/>
      <c r="F15" s="124"/>
      <c r="G15" s="123"/>
      <c r="H15" s="125"/>
      <c r="I15" s="23">
        <f t="shared" ref="I15:I16" si="1">+SUM(E15:H15)</f>
        <v>0</v>
      </c>
    </row>
    <row r="16" spans="2:12" x14ac:dyDescent="0.25">
      <c r="B16" s="18"/>
      <c r="C16" s="7" t="s">
        <v>61</v>
      </c>
      <c r="D16" s="7" t="s">
        <v>62</v>
      </c>
      <c r="E16" s="123"/>
      <c r="F16" s="124"/>
      <c r="G16" s="123"/>
      <c r="H16" s="125"/>
      <c r="I16" s="23">
        <f t="shared" si="1"/>
        <v>0</v>
      </c>
    </row>
    <row r="17" spans="2:9" x14ac:dyDescent="0.25">
      <c r="B17" s="151" t="s">
        <v>63</v>
      </c>
      <c r="C17" s="30" t="s">
        <v>64</v>
      </c>
      <c r="D17" s="7" t="s">
        <v>65</v>
      </c>
      <c r="E17" s="126"/>
      <c r="F17" s="126"/>
      <c r="G17" s="126"/>
      <c r="H17" s="126"/>
      <c r="I17" s="31">
        <f>+SUM(E17:H17)</f>
        <v>0</v>
      </c>
    </row>
    <row r="18" spans="2:9" x14ac:dyDescent="0.25">
      <c r="B18" s="151"/>
      <c r="C18" s="7" t="s">
        <v>66</v>
      </c>
      <c r="D18" s="7" t="s">
        <v>67</v>
      </c>
      <c r="E18" s="127"/>
      <c r="F18" s="127"/>
      <c r="G18" s="127"/>
      <c r="H18" s="127"/>
      <c r="I18" s="27">
        <f>+SUM(E18:H18)</f>
        <v>0</v>
      </c>
    </row>
    <row r="19" spans="2:9" x14ac:dyDescent="0.25">
      <c r="B19" s="152" t="s">
        <v>74</v>
      </c>
      <c r="C19" s="153"/>
      <c r="D19" s="153"/>
      <c r="E19" s="153"/>
      <c r="F19" s="153"/>
      <c r="G19" s="153"/>
      <c r="H19" s="153"/>
      <c r="I19" s="154"/>
    </row>
    <row r="20" spans="2:9" x14ac:dyDescent="0.25">
      <c r="B20" s="155" t="s">
        <v>75</v>
      </c>
      <c r="C20" s="33" t="s">
        <v>71</v>
      </c>
      <c r="D20" s="7" t="s">
        <v>8</v>
      </c>
      <c r="E20" s="26">
        <f>+SUM(Mensual!D12:F12)</f>
        <v>0</v>
      </c>
      <c r="F20" s="34">
        <f>+SUM(Mensual!G12:I12)</f>
        <v>0</v>
      </c>
      <c r="G20" s="35">
        <f>+SUM(Mensual!J12:L12)</f>
        <v>0</v>
      </c>
      <c r="H20" s="35">
        <f>+SUM(Mensual!M12:O12)</f>
        <v>0</v>
      </c>
      <c r="I20" s="23">
        <f t="shared" ref="I20" si="2">+SUM(E20:H20)</f>
        <v>0</v>
      </c>
    </row>
    <row r="21" spans="2:9" x14ac:dyDescent="0.25">
      <c r="B21" s="156"/>
      <c r="C21" s="33" t="s">
        <v>160</v>
      </c>
      <c r="D21" s="7" t="s">
        <v>161</v>
      </c>
      <c r="E21" s="32">
        <f>Mensual!D13</f>
        <v>0</v>
      </c>
      <c r="F21" s="36"/>
      <c r="G21" s="36"/>
      <c r="H21" s="36"/>
      <c r="I21" s="23">
        <f>+E21</f>
        <v>0</v>
      </c>
    </row>
    <row r="22" spans="2:9" x14ac:dyDescent="0.25">
      <c r="B22" s="157"/>
      <c r="C22" s="33" t="s">
        <v>18</v>
      </c>
      <c r="D22" s="7" t="s">
        <v>8</v>
      </c>
      <c r="E22" s="26">
        <f>+SUM(Mensual!D14:F14)</f>
        <v>0</v>
      </c>
      <c r="F22" s="34">
        <f>+SUM(Mensual!G14:I14)</f>
        <v>0</v>
      </c>
      <c r="G22" s="35">
        <f>+SUM(Mensual!J14:L14)</f>
        <v>0</v>
      </c>
      <c r="H22" s="35">
        <f>+SUM(Mensual!M14:O14)</f>
        <v>0</v>
      </c>
      <c r="I22" s="23">
        <f t="shared" ref="I22" si="3">+SUM(E22:H22)</f>
        <v>0</v>
      </c>
    </row>
    <row r="23" spans="2:9" x14ac:dyDescent="0.25">
      <c r="B23" s="152" t="s">
        <v>162</v>
      </c>
      <c r="C23" s="153"/>
      <c r="D23" s="153"/>
      <c r="E23" s="153"/>
      <c r="F23" s="153"/>
      <c r="G23" s="153"/>
      <c r="H23" s="153"/>
      <c r="I23" s="154"/>
    </row>
    <row r="24" spans="2:9" x14ac:dyDescent="0.25">
      <c r="B24" s="150" t="s">
        <v>17</v>
      </c>
      <c r="C24" s="33" t="s">
        <v>71</v>
      </c>
      <c r="D24" s="7" t="s">
        <v>8</v>
      </c>
      <c r="E24" s="26">
        <f>+SUM(Mensual!D17:F17)</f>
        <v>0</v>
      </c>
      <c r="F24" s="34">
        <f>+SUM(Mensual!G17:I17)</f>
        <v>0</v>
      </c>
      <c r="G24" s="35">
        <f>+SUM(Mensual!J17:L17)</f>
        <v>0</v>
      </c>
      <c r="H24" s="35">
        <f>+SUM(Mensual!M17:O17)</f>
        <v>0</v>
      </c>
      <c r="I24" s="23">
        <f t="shared" ref="I24:I26" si="4">+SUM(E24:H24)</f>
        <v>0</v>
      </c>
    </row>
    <row r="25" spans="2:9" x14ac:dyDescent="0.25">
      <c r="B25" s="150"/>
      <c r="C25" s="33" t="s">
        <v>160</v>
      </c>
      <c r="D25" s="108" t="s">
        <v>161</v>
      </c>
      <c r="E25" s="32">
        <f>Mensual!D18</f>
        <v>0</v>
      </c>
      <c r="F25" s="36"/>
      <c r="G25" s="36"/>
      <c r="H25" s="36"/>
      <c r="I25" s="23">
        <f>+E25</f>
        <v>0</v>
      </c>
    </row>
    <row r="26" spans="2:9" x14ac:dyDescent="0.25">
      <c r="B26" s="150"/>
      <c r="C26" s="33" t="s">
        <v>18</v>
      </c>
      <c r="D26" s="7" t="s">
        <v>8</v>
      </c>
      <c r="E26" s="26">
        <f>+SUM(Mensual!D19:F19)</f>
        <v>0</v>
      </c>
      <c r="F26" s="34">
        <f>+SUM(Mensual!G19:I19)</f>
        <v>0</v>
      </c>
      <c r="G26" s="35">
        <f>+SUM(Mensual!J19:L19)</f>
        <v>0</v>
      </c>
      <c r="H26" s="35">
        <f>+SUM(Mensual!M19:O19)</f>
        <v>0</v>
      </c>
      <c r="I26" s="23">
        <f t="shared" si="4"/>
        <v>0</v>
      </c>
    </row>
    <row r="27" spans="2:9" x14ac:dyDescent="0.25">
      <c r="B27" s="150" t="s">
        <v>72</v>
      </c>
      <c r="C27" s="33" t="s">
        <v>71</v>
      </c>
      <c r="D27" s="7" t="s">
        <v>8</v>
      </c>
      <c r="E27" s="26">
        <f>+SUM(Mensual!D21:F21)</f>
        <v>0</v>
      </c>
      <c r="F27" s="34">
        <f>+SUM(Mensual!G21:I21)</f>
        <v>0</v>
      </c>
      <c r="G27" s="35">
        <f>+SUM(Mensual!J21:L21)</f>
        <v>0</v>
      </c>
      <c r="H27" s="35">
        <f>+SUM(Mensual!M21:O21)</f>
        <v>0</v>
      </c>
      <c r="I27" s="23">
        <f t="shared" ref="I27" si="5">+SUM(E27:H27)</f>
        <v>0</v>
      </c>
    </row>
    <row r="28" spans="2:9" x14ac:dyDescent="0.25">
      <c r="B28" s="150"/>
      <c r="C28" s="33" t="s">
        <v>160</v>
      </c>
      <c r="D28" s="108" t="s">
        <v>161</v>
      </c>
      <c r="E28" s="32">
        <f>Mensual!D22</f>
        <v>0</v>
      </c>
      <c r="F28" s="36"/>
      <c r="G28" s="36"/>
      <c r="H28" s="36"/>
      <c r="I28" s="23">
        <f>+E28</f>
        <v>0</v>
      </c>
    </row>
    <row r="29" spans="2:9" x14ac:dyDescent="0.25">
      <c r="B29" s="150"/>
      <c r="C29" s="33" t="s">
        <v>18</v>
      </c>
      <c r="D29" s="7" t="s">
        <v>8</v>
      </c>
      <c r="E29" s="26">
        <f>+SUM(Mensual!D23:F23)</f>
        <v>0</v>
      </c>
      <c r="F29" s="34">
        <f>+SUM(Mensual!G23:I23)</f>
        <v>0</v>
      </c>
      <c r="G29" s="35">
        <f>+SUM(Mensual!J23:L23)</f>
        <v>0</v>
      </c>
      <c r="H29" s="35">
        <f>+SUM(Mensual!M23:O23)</f>
        <v>0</v>
      </c>
      <c r="I29" s="23">
        <f t="shared" ref="I29:I30" si="6">+SUM(E29:H29)</f>
        <v>0</v>
      </c>
    </row>
    <row r="30" spans="2:9" x14ac:dyDescent="0.25">
      <c r="B30" s="151" t="s">
        <v>73</v>
      </c>
      <c r="C30" s="33" t="s">
        <v>71</v>
      </c>
      <c r="D30" s="7" t="s">
        <v>8</v>
      </c>
      <c r="E30" s="26">
        <f>+SUM(Mensual!D25:F25)</f>
        <v>0</v>
      </c>
      <c r="F30" s="34">
        <f>+SUM(Mensual!G25:I25)</f>
        <v>0</v>
      </c>
      <c r="G30" s="35">
        <f>+SUM(Mensual!J25:L25)</f>
        <v>0</v>
      </c>
      <c r="H30" s="35">
        <f>+SUM(Mensual!M25:O25)</f>
        <v>0</v>
      </c>
      <c r="I30" s="23">
        <f t="shared" si="6"/>
        <v>0</v>
      </c>
    </row>
    <row r="31" spans="2:9" x14ac:dyDescent="0.25">
      <c r="B31" s="151"/>
      <c r="C31" s="33" t="s">
        <v>160</v>
      </c>
      <c r="D31" s="108" t="s">
        <v>161</v>
      </c>
      <c r="E31" s="32">
        <f>Mensual!D26</f>
        <v>0</v>
      </c>
      <c r="F31" s="36"/>
      <c r="G31" s="36"/>
      <c r="H31" s="36"/>
      <c r="I31" s="23">
        <f>+E31</f>
        <v>0</v>
      </c>
    </row>
    <row r="32" spans="2:9" x14ac:dyDescent="0.25">
      <c r="B32" s="151"/>
      <c r="C32" s="33" t="s">
        <v>18</v>
      </c>
      <c r="D32" s="7" t="s">
        <v>8</v>
      </c>
      <c r="E32" s="26">
        <f>+SUM(Mensual!D27:F27)</f>
        <v>0</v>
      </c>
      <c r="F32" s="34">
        <f>+SUM(Mensual!G27:I27)</f>
        <v>0</v>
      </c>
      <c r="G32" s="35">
        <f>+SUM(Mensual!J27:L27)</f>
        <v>0</v>
      </c>
      <c r="H32" s="35">
        <f>+SUM(Mensual!M27:O27)</f>
        <v>0</v>
      </c>
      <c r="I32" s="23">
        <f t="shared" ref="I32:I33" si="7">+SUM(E32:H32)</f>
        <v>0</v>
      </c>
    </row>
    <row r="33" spans="2:11" x14ac:dyDescent="0.25">
      <c r="B33" s="151" t="s">
        <v>163</v>
      </c>
      <c r="C33" s="33" t="s">
        <v>71</v>
      </c>
      <c r="D33" s="7" t="s">
        <v>8</v>
      </c>
      <c r="E33" s="26">
        <f>+SUM(Mensual!D29:F29)</f>
        <v>0</v>
      </c>
      <c r="F33" s="34">
        <f>+SUM(Mensual!G29:I29)</f>
        <v>0</v>
      </c>
      <c r="G33" s="35">
        <f>+SUM(Mensual!J29:L29)</f>
        <v>0</v>
      </c>
      <c r="H33" s="35">
        <f>+SUM(Mensual!M29:O29)</f>
        <v>0</v>
      </c>
      <c r="I33" s="23">
        <f t="shared" si="7"/>
        <v>0</v>
      </c>
    </row>
    <row r="34" spans="2:11" x14ac:dyDescent="0.25">
      <c r="B34" s="151"/>
      <c r="C34" s="33" t="s">
        <v>160</v>
      </c>
      <c r="D34" s="108" t="s">
        <v>161</v>
      </c>
      <c r="E34" s="32">
        <f>Mensual!D30</f>
        <v>0</v>
      </c>
      <c r="F34" s="36"/>
      <c r="G34" s="36"/>
      <c r="H34" s="36"/>
      <c r="I34" s="23">
        <f>+E34</f>
        <v>0</v>
      </c>
    </row>
    <row r="35" spans="2:11" x14ac:dyDescent="0.25">
      <c r="B35" s="151"/>
      <c r="C35" s="33" t="s">
        <v>18</v>
      </c>
      <c r="D35" s="7" t="s">
        <v>8</v>
      </c>
      <c r="E35" s="26">
        <f>+SUM(Mensual!D31:F31)</f>
        <v>0</v>
      </c>
      <c r="F35" s="34">
        <f>+SUM(Mensual!G31:I31)</f>
        <v>0</v>
      </c>
      <c r="G35" s="35">
        <f>+SUM(Mensual!J31:L31)</f>
        <v>0</v>
      </c>
      <c r="H35" s="35">
        <f>+SUM(Mensual!M31:O31)</f>
        <v>0</v>
      </c>
      <c r="I35" s="23">
        <f t="shared" ref="I35" si="8">+SUM(E35:H35)</f>
        <v>0</v>
      </c>
    </row>
    <row r="36" spans="2:11" x14ac:dyDescent="0.25">
      <c r="B36" s="158" t="s">
        <v>42</v>
      </c>
      <c r="C36" s="159"/>
      <c r="D36" s="159"/>
      <c r="E36" s="159"/>
      <c r="F36" s="159"/>
      <c r="G36" s="159"/>
      <c r="H36" s="159"/>
      <c r="I36" s="160"/>
    </row>
    <row r="37" spans="2:11" x14ac:dyDescent="0.25">
      <c r="B37" s="141" t="s">
        <v>76</v>
      </c>
      <c r="C37" s="38" t="s">
        <v>77</v>
      </c>
      <c r="D37" s="39" t="s">
        <v>28</v>
      </c>
      <c r="E37" s="25">
        <f>+Mensual!D34</f>
        <v>0</v>
      </c>
      <c r="F37" s="40"/>
      <c r="G37" s="40"/>
      <c r="H37" s="40"/>
      <c r="I37" s="23">
        <f>+E37</f>
        <v>0</v>
      </c>
      <c r="J37" s="114"/>
      <c r="K37" s="114"/>
    </row>
    <row r="38" spans="2:11" ht="22.5" x14ac:dyDescent="0.25">
      <c r="B38" s="142"/>
      <c r="C38" s="41" t="s">
        <v>78</v>
      </c>
      <c r="D38" s="19" t="s">
        <v>28</v>
      </c>
      <c r="E38" s="7">
        <f>+SUM(Mensual!D35:F35)</f>
        <v>0</v>
      </c>
      <c r="F38" s="28">
        <f>+SUM(Mensual!G35:I35)</f>
        <v>0</v>
      </c>
      <c r="G38" s="28">
        <f>+SUM(Mensual!J35:L35)</f>
        <v>0</v>
      </c>
      <c r="H38" s="28">
        <f>+SUM(Mensual!M35:O35)</f>
        <v>0</v>
      </c>
      <c r="I38" s="23">
        <f t="shared" ref="I38:I42" si="9">+SUM(E38:H38)</f>
        <v>0</v>
      </c>
    </row>
    <row r="39" spans="2:11" x14ac:dyDescent="0.25">
      <c r="B39" s="142"/>
      <c r="C39" s="42" t="s">
        <v>9</v>
      </c>
      <c r="D39" s="19" t="s">
        <v>10</v>
      </c>
      <c r="E39" s="128"/>
      <c r="F39" s="43"/>
      <c r="G39" s="43"/>
      <c r="H39" s="43"/>
      <c r="I39" s="23">
        <f>+E39</f>
        <v>0</v>
      </c>
    </row>
    <row r="40" spans="2:11" x14ac:dyDescent="0.25">
      <c r="B40" s="142"/>
      <c r="C40" s="42" t="s">
        <v>11</v>
      </c>
      <c r="D40" s="19" t="s">
        <v>12</v>
      </c>
      <c r="E40" s="128"/>
      <c r="F40" s="128"/>
      <c r="G40" s="128"/>
      <c r="H40" s="128"/>
      <c r="I40" s="23">
        <f t="shared" si="9"/>
        <v>0</v>
      </c>
    </row>
    <row r="41" spans="2:11" x14ac:dyDescent="0.25">
      <c r="B41" s="142"/>
      <c r="C41" s="42" t="s">
        <v>13</v>
      </c>
      <c r="D41" s="19" t="s">
        <v>14</v>
      </c>
      <c r="E41" s="128"/>
      <c r="F41" s="128"/>
      <c r="G41" s="128"/>
      <c r="H41" s="128"/>
      <c r="I41" s="23">
        <f t="shared" si="9"/>
        <v>0</v>
      </c>
    </row>
    <row r="42" spans="2:11" x14ac:dyDescent="0.25">
      <c r="B42" s="142"/>
      <c r="C42" s="19" t="s">
        <v>15</v>
      </c>
      <c r="D42" s="19" t="s">
        <v>16</v>
      </c>
      <c r="E42" s="128"/>
      <c r="F42" s="128"/>
      <c r="G42" s="128"/>
      <c r="H42" s="128"/>
      <c r="I42" s="23">
        <f t="shared" si="9"/>
        <v>0</v>
      </c>
    </row>
    <row r="43" spans="2:11" x14ac:dyDescent="0.25"/>
    <row r="44" spans="2:11" ht="15.75" x14ac:dyDescent="0.25">
      <c r="B44" s="44" t="s">
        <v>79</v>
      </c>
    </row>
    <row r="45" spans="2:11" ht="15.75" x14ac:dyDescent="0.25">
      <c r="B45" s="45"/>
    </row>
    <row r="46" spans="2:11" ht="15.75" x14ac:dyDescent="0.25">
      <c r="B46" s="46" t="s">
        <v>80</v>
      </c>
    </row>
    <row r="47" spans="2:11" x14ac:dyDescent="0.25"/>
    <row r="48" spans="2:11" x14ac:dyDescent="0.25"/>
    <row r="49" x14ac:dyDescent="0.25"/>
    <row r="50" x14ac:dyDescent="0.25"/>
    <row r="51" x14ac:dyDescent="0.25"/>
    <row r="52" x14ac:dyDescent="0.25"/>
    <row r="53" x14ac:dyDescent="0.25"/>
  </sheetData>
  <sheetProtection password="9A47" sheet="1" objects="1" scenarios="1"/>
  <mergeCells count="20">
    <mergeCell ref="B1:I1"/>
    <mergeCell ref="B2:I2"/>
    <mergeCell ref="B4:I4"/>
    <mergeCell ref="B6:I6"/>
    <mergeCell ref="B10:I10"/>
    <mergeCell ref="B37:B42"/>
    <mergeCell ref="C8:C9"/>
    <mergeCell ref="D8:D9"/>
    <mergeCell ref="E8:H8"/>
    <mergeCell ref="I8:I9"/>
    <mergeCell ref="B11:B14"/>
    <mergeCell ref="B17:B18"/>
    <mergeCell ref="B23:I23"/>
    <mergeCell ref="B24:B26"/>
    <mergeCell ref="B27:B29"/>
    <mergeCell ref="B30:B32"/>
    <mergeCell ref="B33:B35"/>
    <mergeCell ref="B19:I19"/>
    <mergeCell ref="B20:B22"/>
    <mergeCell ref="B36:I36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  <rowBreaks count="1" manualBreakCount="1">
    <brk id="35" max="16383" man="1"/>
  </rowBreaks>
  <colBreaks count="1" manualBreakCount="1">
    <brk id="9" max="1048575" man="1"/>
  </colBreaks>
  <ignoredErrors>
    <ignoredError sqref="I21 I25 I28 I31 I34 I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showGridLines="0" topLeftCell="A75" workbookViewId="0">
      <selection activeCell="E82" sqref="E82"/>
    </sheetView>
  </sheetViews>
  <sheetFormatPr baseColWidth="10" defaultColWidth="0" defaultRowHeight="15" zeroHeight="1" x14ac:dyDescent="0.25"/>
  <cols>
    <col min="1" max="1" width="4.85546875" customWidth="1"/>
    <col min="2" max="2" width="48.28515625" customWidth="1"/>
    <col min="3" max="3" width="21.140625" customWidth="1"/>
    <col min="4" max="4" width="10.85546875" customWidth="1"/>
    <col min="5" max="9" width="8.7109375" customWidth="1"/>
    <col min="10" max="10" width="11.42578125" customWidth="1"/>
    <col min="11" max="16384" width="11.42578125" hidden="1"/>
  </cols>
  <sheetData>
    <row r="1" spans="2:9" ht="18" x14ac:dyDescent="0.25">
      <c r="B1" s="161" t="s">
        <v>53</v>
      </c>
      <c r="C1" s="161"/>
      <c r="D1" s="161"/>
      <c r="E1" s="161"/>
      <c r="F1" s="161"/>
      <c r="G1" s="161"/>
      <c r="H1" s="161"/>
      <c r="I1" s="161"/>
    </row>
    <row r="2" spans="2:9" ht="18" x14ac:dyDescent="0.25">
      <c r="B2" s="161" t="s">
        <v>54</v>
      </c>
      <c r="C2" s="161"/>
      <c r="D2" s="161"/>
      <c r="E2" s="161"/>
      <c r="F2" s="161"/>
      <c r="G2" s="161"/>
      <c r="H2" s="161"/>
      <c r="I2" s="161"/>
    </row>
    <row r="3" spans="2:9" x14ac:dyDescent="0.25"/>
    <row r="4" spans="2:9" ht="18" x14ac:dyDescent="0.25">
      <c r="B4" s="162" t="s">
        <v>60</v>
      </c>
      <c r="C4" s="162"/>
      <c r="D4" s="162"/>
      <c r="E4" s="162"/>
      <c r="F4" s="162"/>
      <c r="G4" s="162"/>
      <c r="H4" s="162"/>
      <c r="I4" s="162"/>
    </row>
    <row r="5" spans="2:9" x14ac:dyDescent="0.25"/>
    <row r="6" spans="2:9" ht="15" customHeight="1" x14ac:dyDescent="0.25">
      <c r="B6" s="168" t="s">
        <v>81</v>
      </c>
      <c r="C6" s="168"/>
      <c r="D6" s="168"/>
      <c r="E6" s="168"/>
      <c r="F6" s="168"/>
      <c r="G6" s="168"/>
      <c r="H6" s="168"/>
      <c r="I6" s="168"/>
    </row>
    <row r="7" spans="2:9" x14ac:dyDescent="0.25">
      <c r="B7" s="16"/>
      <c r="C7" s="15"/>
      <c r="D7" s="14"/>
    </row>
    <row r="8" spans="2:9" x14ac:dyDescent="0.25">
      <c r="B8" s="4" t="s">
        <v>56</v>
      </c>
      <c r="C8" s="143" t="s">
        <v>0</v>
      </c>
      <c r="D8" s="143" t="s">
        <v>1</v>
      </c>
      <c r="E8" s="167" t="s">
        <v>57</v>
      </c>
      <c r="F8" s="167"/>
      <c r="G8" s="167"/>
      <c r="H8" s="167"/>
      <c r="I8" s="148" t="s">
        <v>58</v>
      </c>
    </row>
    <row r="9" spans="2:9" x14ac:dyDescent="0.25">
      <c r="B9" s="4" t="s">
        <v>59</v>
      </c>
      <c r="C9" s="144"/>
      <c r="D9" s="144"/>
      <c r="E9" s="13" t="s">
        <v>49</v>
      </c>
      <c r="F9" s="13" t="s">
        <v>50</v>
      </c>
      <c r="G9" s="13" t="s">
        <v>51</v>
      </c>
      <c r="H9" s="13" t="s">
        <v>52</v>
      </c>
      <c r="I9" s="149"/>
    </row>
    <row r="10" spans="2:9" x14ac:dyDescent="0.25">
      <c r="B10" s="158" t="s">
        <v>82</v>
      </c>
      <c r="C10" s="159"/>
      <c r="D10" s="159"/>
      <c r="E10" s="159"/>
      <c r="F10" s="159"/>
      <c r="G10" s="159"/>
      <c r="H10" s="159"/>
      <c r="I10" s="160"/>
    </row>
    <row r="11" spans="2:9" x14ac:dyDescent="0.25">
      <c r="B11" s="47" t="s">
        <v>83</v>
      </c>
      <c r="C11" s="48"/>
      <c r="D11" s="17"/>
      <c r="E11" s="49"/>
      <c r="F11" s="49"/>
      <c r="G11" s="49"/>
      <c r="H11" s="49"/>
      <c r="I11" s="49"/>
    </row>
    <row r="12" spans="2:9" x14ac:dyDescent="0.25">
      <c r="B12" s="155" t="s">
        <v>86</v>
      </c>
      <c r="C12" s="8" t="s">
        <v>71</v>
      </c>
      <c r="D12" s="8" t="s">
        <v>84</v>
      </c>
      <c r="E12" s="127"/>
      <c r="F12" s="127"/>
      <c r="G12" s="127"/>
      <c r="H12" s="127"/>
      <c r="I12" s="113">
        <f>+SUM(E12:H12)</f>
        <v>0</v>
      </c>
    </row>
    <row r="13" spans="2:9" x14ac:dyDescent="0.25">
      <c r="B13" s="156"/>
      <c r="C13" s="38" t="s">
        <v>176</v>
      </c>
      <c r="D13" s="9" t="s">
        <v>177</v>
      </c>
      <c r="E13" s="50">
        <f>+Mensual!D40</f>
        <v>0</v>
      </c>
      <c r="F13" s="51"/>
      <c r="G13" s="51"/>
      <c r="H13" s="51"/>
      <c r="I13" s="113">
        <f>+SUM(E13:H13)</f>
        <v>0</v>
      </c>
    </row>
    <row r="14" spans="2:9" x14ac:dyDescent="0.25">
      <c r="B14" s="157"/>
      <c r="C14" s="8" t="s">
        <v>85</v>
      </c>
      <c r="D14" s="8" t="s">
        <v>84</v>
      </c>
      <c r="E14" s="127"/>
      <c r="F14" s="127"/>
      <c r="G14" s="127"/>
      <c r="H14" s="127"/>
      <c r="I14" s="113">
        <f t="shared" ref="I14" si="0">+SUM(E14:H14)</f>
        <v>0</v>
      </c>
    </row>
    <row r="15" spans="2:9" x14ac:dyDescent="0.25">
      <c r="B15" s="155" t="s">
        <v>87</v>
      </c>
      <c r="C15" s="8" t="s">
        <v>71</v>
      </c>
      <c r="D15" s="8" t="s">
        <v>84</v>
      </c>
      <c r="E15" s="127"/>
      <c r="F15" s="127"/>
      <c r="G15" s="127"/>
      <c r="H15" s="127"/>
      <c r="I15" s="113">
        <f>+SUM(E15:H15)</f>
        <v>0</v>
      </c>
    </row>
    <row r="16" spans="2:9" x14ac:dyDescent="0.25">
      <c r="B16" s="156"/>
      <c r="C16" s="38" t="s">
        <v>176</v>
      </c>
      <c r="D16" s="110" t="s">
        <v>177</v>
      </c>
      <c r="E16" s="50">
        <f>+Mensual!D42</f>
        <v>0</v>
      </c>
      <c r="F16" s="51"/>
      <c r="G16" s="51"/>
      <c r="H16" s="51"/>
      <c r="I16" s="113">
        <f>+SUM(E16:H16)</f>
        <v>0</v>
      </c>
    </row>
    <row r="17" spans="2:9" x14ac:dyDescent="0.25">
      <c r="B17" s="157"/>
      <c r="C17" s="8" t="s">
        <v>85</v>
      </c>
      <c r="D17" s="8" t="s">
        <v>84</v>
      </c>
      <c r="E17" s="127"/>
      <c r="F17" s="127"/>
      <c r="G17" s="127"/>
      <c r="H17" s="127"/>
      <c r="I17" s="113">
        <f t="shared" ref="I17" si="1">+SUM(E17:H17)</f>
        <v>0</v>
      </c>
    </row>
    <row r="18" spans="2:9" x14ac:dyDescent="0.25">
      <c r="B18" s="155" t="s">
        <v>88</v>
      </c>
      <c r="C18" s="8" t="s">
        <v>71</v>
      </c>
      <c r="D18" s="8" t="s">
        <v>84</v>
      </c>
      <c r="E18" s="127"/>
      <c r="F18" s="127"/>
      <c r="G18" s="127"/>
      <c r="H18" s="127"/>
      <c r="I18" s="113">
        <f>+SUM(E18:H18)</f>
        <v>0</v>
      </c>
    </row>
    <row r="19" spans="2:9" x14ac:dyDescent="0.25">
      <c r="B19" s="156"/>
      <c r="C19" s="38" t="s">
        <v>176</v>
      </c>
      <c r="D19" s="110" t="s">
        <v>177</v>
      </c>
      <c r="E19" s="50">
        <f>+Mensual!D44</f>
        <v>0</v>
      </c>
      <c r="F19" s="51"/>
      <c r="G19" s="51"/>
      <c r="H19" s="51"/>
      <c r="I19" s="113">
        <f>+SUM(E19:H19)</f>
        <v>0</v>
      </c>
    </row>
    <row r="20" spans="2:9" x14ac:dyDescent="0.25">
      <c r="B20" s="157"/>
      <c r="C20" s="8" t="s">
        <v>85</v>
      </c>
      <c r="D20" s="8" t="s">
        <v>84</v>
      </c>
      <c r="E20" s="127"/>
      <c r="F20" s="127"/>
      <c r="G20" s="127"/>
      <c r="H20" s="127"/>
      <c r="I20" s="113">
        <f t="shared" ref="I20" si="2">+SUM(E20:H20)</f>
        <v>0</v>
      </c>
    </row>
    <row r="21" spans="2:9" x14ac:dyDescent="0.25">
      <c r="B21" s="155" t="s">
        <v>89</v>
      </c>
      <c r="C21" s="8" t="s">
        <v>71</v>
      </c>
      <c r="D21" s="8" t="s">
        <v>84</v>
      </c>
      <c r="E21" s="127"/>
      <c r="F21" s="127"/>
      <c r="G21" s="127"/>
      <c r="H21" s="127"/>
      <c r="I21" s="113">
        <f>+SUM(E21:H21)</f>
        <v>0</v>
      </c>
    </row>
    <row r="22" spans="2:9" x14ac:dyDescent="0.25">
      <c r="B22" s="156"/>
      <c r="C22" s="38" t="s">
        <v>176</v>
      </c>
      <c r="D22" s="110" t="s">
        <v>177</v>
      </c>
      <c r="E22" s="50">
        <f>+Mensual!D46</f>
        <v>0</v>
      </c>
      <c r="F22" s="51"/>
      <c r="G22" s="51"/>
      <c r="H22" s="51"/>
      <c r="I22" s="113">
        <f>+SUM(E22:H22)</f>
        <v>0</v>
      </c>
    </row>
    <row r="23" spans="2:9" x14ac:dyDescent="0.25">
      <c r="B23" s="157"/>
      <c r="C23" s="8" t="s">
        <v>85</v>
      </c>
      <c r="D23" s="8" t="s">
        <v>84</v>
      </c>
      <c r="E23" s="127"/>
      <c r="F23" s="127"/>
      <c r="G23" s="127"/>
      <c r="H23" s="127"/>
      <c r="I23" s="113">
        <f t="shared" ref="I23" si="3">+SUM(E23:H23)</f>
        <v>0</v>
      </c>
    </row>
    <row r="24" spans="2:9" x14ac:dyDescent="0.25">
      <c r="B24" s="52" t="s">
        <v>20</v>
      </c>
      <c r="C24" s="53"/>
      <c r="D24" s="53"/>
      <c r="E24" s="49"/>
      <c r="F24" s="49"/>
      <c r="G24" s="49"/>
      <c r="H24" s="49"/>
      <c r="I24" s="49"/>
    </row>
    <row r="25" spans="2:9" ht="22.5" customHeight="1" x14ac:dyDescent="0.25">
      <c r="B25" s="155" t="s">
        <v>90</v>
      </c>
      <c r="C25" s="8" t="s">
        <v>71</v>
      </c>
      <c r="D25" s="8" t="s">
        <v>84</v>
      </c>
      <c r="E25" s="127"/>
      <c r="F25" s="127"/>
      <c r="G25" s="127"/>
      <c r="H25" s="127"/>
      <c r="I25" s="113">
        <f>+SUM(E25:H25)</f>
        <v>0</v>
      </c>
    </row>
    <row r="26" spans="2:9" x14ac:dyDescent="0.25">
      <c r="B26" s="156"/>
      <c r="C26" s="38" t="s">
        <v>176</v>
      </c>
      <c r="D26" s="110" t="s">
        <v>177</v>
      </c>
      <c r="E26" s="50">
        <f>+Mensual!D49</f>
        <v>0</v>
      </c>
      <c r="F26" s="51"/>
      <c r="G26" s="51"/>
      <c r="H26" s="51"/>
      <c r="I26" s="113">
        <f>+SUM(E26:H26)</f>
        <v>0</v>
      </c>
    </row>
    <row r="27" spans="2:9" x14ac:dyDescent="0.25">
      <c r="B27" s="157"/>
      <c r="C27" s="8" t="s">
        <v>85</v>
      </c>
      <c r="D27" s="8" t="s">
        <v>84</v>
      </c>
      <c r="E27" s="127"/>
      <c r="F27" s="127"/>
      <c r="G27" s="127"/>
      <c r="H27" s="127"/>
      <c r="I27" s="113">
        <f t="shared" ref="I27" si="4">+SUM(E27:H27)</f>
        <v>0</v>
      </c>
    </row>
    <row r="28" spans="2:9" x14ac:dyDescent="0.25">
      <c r="B28" s="155" t="s">
        <v>91</v>
      </c>
      <c r="C28" s="8" t="s">
        <v>71</v>
      </c>
      <c r="D28" s="8" t="s">
        <v>84</v>
      </c>
      <c r="E28" s="127"/>
      <c r="F28" s="127"/>
      <c r="G28" s="127"/>
      <c r="H28" s="127"/>
      <c r="I28" s="113">
        <f>+SUM(E28:H28)</f>
        <v>0</v>
      </c>
    </row>
    <row r="29" spans="2:9" x14ac:dyDescent="0.25">
      <c r="B29" s="156"/>
      <c r="C29" s="38" t="s">
        <v>176</v>
      </c>
      <c r="D29" s="110" t="s">
        <v>177</v>
      </c>
      <c r="E29" s="50">
        <f>+Mensual!D51</f>
        <v>0</v>
      </c>
      <c r="F29" s="51"/>
      <c r="G29" s="51"/>
      <c r="H29" s="51"/>
      <c r="I29" s="113">
        <f>+SUM(E29:H29)</f>
        <v>0</v>
      </c>
    </row>
    <row r="30" spans="2:9" x14ac:dyDescent="0.25">
      <c r="B30" s="157"/>
      <c r="C30" s="8" t="s">
        <v>85</v>
      </c>
      <c r="D30" s="8" t="s">
        <v>84</v>
      </c>
      <c r="E30" s="127"/>
      <c r="F30" s="127"/>
      <c r="G30" s="127"/>
      <c r="H30" s="127"/>
      <c r="I30" s="113">
        <f t="shared" ref="I30" si="5">+SUM(E30:H30)</f>
        <v>0</v>
      </c>
    </row>
    <row r="31" spans="2:9" x14ac:dyDescent="0.25">
      <c r="B31" s="155" t="s">
        <v>92</v>
      </c>
      <c r="C31" s="8" t="s">
        <v>71</v>
      </c>
      <c r="D31" s="8" t="s">
        <v>84</v>
      </c>
      <c r="E31" s="127"/>
      <c r="F31" s="127"/>
      <c r="G31" s="127"/>
      <c r="H31" s="127"/>
      <c r="I31" s="113">
        <f>+SUM(E31:H31)</f>
        <v>0</v>
      </c>
    </row>
    <row r="32" spans="2:9" x14ac:dyDescent="0.25">
      <c r="B32" s="156"/>
      <c r="C32" s="38" t="s">
        <v>176</v>
      </c>
      <c r="D32" s="110" t="s">
        <v>177</v>
      </c>
      <c r="E32" s="50">
        <f>+Mensual!D53</f>
        <v>0</v>
      </c>
      <c r="F32" s="51"/>
      <c r="G32" s="51"/>
      <c r="H32" s="51"/>
      <c r="I32" s="113">
        <f>+SUM(E32:H32)</f>
        <v>0</v>
      </c>
    </row>
    <row r="33" spans="2:9" x14ac:dyDescent="0.25">
      <c r="B33" s="157"/>
      <c r="C33" s="8" t="s">
        <v>85</v>
      </c>
      <c r="D33" s="8" t="s">
        <v>84</v>
      </c>
      <c r="E33" s="127"/>
      <c r="F33" s="127"/>
      <c r="G33" s="127"/>
      <c r="H33" s="127"/>
      <c r="I33" s="113">
        <f t="shared" ref="I33" si="6">+SUM(E33:H33)</f>
        <v>0</v>
      </c>
    </row>
    <row r="34" spans="2:9" x14ac:dyDescent="0.25">
      <c r="B34" s="155" t="s">
        <v>93</v>
      </c>
      <c r="C34" s="8" t="s">
        <v>71</v>
      </c>
      <c r="D34" s="8" t="s">
        <v>84</v>
      </c>
      <c r="E34" s="127"/>
      <c r="F34" s="127"/>
      <c r="G34" s="127"/>
      <c r="H34" s="127"/>
      <c r="I34" s="113">
        <f>+SUM(E34:H34)</f>
        <v>0</v>
      </c>
    </row>
    <row r="35" spans="2:9" x14ac:dyDescent="0.25">
      <c r="B35" s="156"/>
      <c r="C35" s="38" t="s">
        <v>176</v>
      </c>
      <c r="D35" s="110" t="s">
        <v>177</v>
      </c>
      <c r="E35" s="50">
        <f>+Mensual!D55</f>
        <v>0</v>
      </c>
      <c r="F35" s="51"/>
      <c r="G35" s="51"/>
      <c r="H35" s="51"/>
      <c r="I35" s="113">
        <f>+SUM(E35:H35)</f>
        <v>0</v>
      </c>
    </row>
    <row r="36" spans="2:9" x14ac:dyDescent="0.25">
      <c r="B36" s="157"/>
      <c r="C36" s="8" t="s">
        <v>85</v>
      </c>
      <c r="D36" s="8" t="s">
        <v>84</v>
      </c>
      <c r="E36" s="127"/>
      <c r="F36" s="127"/>
      <c r="G36" s="127"/>
      <c r="H36" s="127"/>
      <c r="I36" s="113">
        <f t="shared" ref="I36" si="7">+SUM(E36:H36)</f>
        <v>0</v>
      </c>
    </row>
    <row r="37" spans="2:9" x14ac:dyDescent="0.25">
      <c r="B37" s="155" t="s">
        <v>94</v>
      </c>
      <c r="C37" s="8" t="s">
        <v>71</v>
      </c>
      <c r="D37" s="8" t="s">
        <v>84</v>
      </c>
      <c r="E37" s="127"/>
      <c r="F37" s="127"/>
      <c r="G37" s="127"/>
      <c r="H37" s="127"/>
      <c r="I37" s="113">
        <f>+SUM(E37:H37)</f>
        <v>0</v>
      </c>
    </row>
    <row r="38" spans="2:9" x14ac:dyDescent="0.25">
      <c r="B38" s="156"/>
      <c r="C38" s="38" t="s">
        <v>176</v>
      </c>
      <c r="D38" s="110" t="s">
        <v>177</v>
      </c>
      <c r="E38" s="50">
        <f>+Mensual!D57</f>
        <v>0</v>
      </c>
      <c r="F38" s="51"/>
      <c r="G38" s="51"/>
      <c r="H38" s="51"/>
      <c r="I38" s="113">
        <f>+SUM(E38:H38)</f>
        <v>0</v>
      </c>
    </row>
    <row r="39" spans="2:9" x14ac:dyDescent="0.25">
      <c r="B39" s="157"/>
      <c r="C39" s="8" t="s">
        <v>85</v>
      </c>
      <c r="D39" s="8" t="s">
        <v>84</v>
      </c>
      <c r="E39" s="127"/>
      <c r="F39" s="127"/>
      <c r="G39" s="127"/>
      <c r="H39" s="127"/>
      <c r="I39" s="113">
        <f t="shared" ref="I39" si="8">+SUM(E39:H39)</f>
        <v>0</v>
      </c>
    </row>
    <row r="40" spans="2:9" x14ac:dyDescent="0.25">
      <c r="B40" s="155" t="s">
        <v>166</v>
      </c>
      <c r="C40" s="8" t="s">
        <v>71</v>
      </c>
      <c r="D40" s="8" t="s">
        <v>84</v>
      </c>
      <c r="E40" s="127"/>
      <c r="F40" s="127"/>
      <c r="G40" s="127"/>
      <c r="H40" s="127"/>
      <c r="I40" s="113">
        <f>+SUM(E40:H40)</f>
        <v>0</v>
      </c>
    </row>
    <row r="41" spans="2:9" x14ac:dyDescent="0.25">
      <c r="B41" s="156"/>
      <c r="C41" s="38" t="s">
        <v>176</v>
      </c>
      <c r="D41" s="110" t="s">
        <v>177</v>
      </c>
      <c r="E41" s="50">
        <f>+Mensual!D59</f>
        <v>0</v>
      </c>
      <c r="F41" s="51"/>
      <c r="G41" s="51"/>
      <c r="H41" s="51"/>
      <c r="I41" s="113">
        <f>+SUM(E41:H41)</f>
        <v>0</v>
      </c>
    </row>
    <row r="42" spans="2:9" x14ac:dyDescent="0.25">
      <c r="B42" s="157"/>
      <c r="C42" s="8" t="s">
        <v>85</v>
      </c>
      <c r="D42" s="8" t="s">
        <v>84</v>
      </c>
      <c r="E42" s="127"/>
      <c r="F42" s="127"/>
      <c r="G42" s="127"/>
      <c r="H42" s="127"/>
      <c r="I42" s="113">
        <f t="shared" ref="I42" si="9">+SUM(E42:H42)</f>
        <v>0</v>
      </c>
    </row>
    <row r="43" spans="2:9" x14ac:dyDescent="0.25">
      <c r="B43" s="155" t="s">
        <v>95</v>
      </c>
      <c r="C43" s="8" t="s">
        <v>71</v>
      </c>
      <c r="D43" s="8" t="s">
        <v>84</v>
      </c>
      <c r="E43" s="127"/>
      <c r="F43" s="127"/>
      <c r="G43" s="127"/>
      <c r="H43" s="127"/>
      <c r="I43" s="113">
        <f>+SUM(E43:H43)</f>
        <v>0</v>
      </c>
    </row>
    <row r="44" spans="2:9" x14ac:dyDescent="0.25">
      <c r="B44" s="156"/>
      <c r="C44" s="38" t="s">
        <v>176</v>
      </c>
      <c r="D44" s="110" t="s">
        <v>177</v>
      </c>
      <c r="E44" s="50">
        <f>+Mensual!D61</f>
        <v>0</v>
      </c>
      <c r="F44" s="51"/>
      <c r="G44" s="51"/>
      <c r="H44" s="51"/>
      <c r="I44" s="113">
        <f>+SUM(E44:H44)</f>
        <v>0</v>
      </c>
    </row>
    <row r="45" spans="2:9" x14ac:dyDescent="0.25">
      <c r="B45" s="157"/>
      <c r="C45" s="8" t="s">
        <v>85</v>
      </c>
      <c r="D45" s="8" t="s">
        <v>84</v>
      </c>
      <c r="E45" s="127"/>
      <c r="F45" s="127"/>
      <c r="G45" s="127"/>
      <c r="H45" s="127"/>
      <c r="I45" s="113">
        <f t="shared" ref="I45" si="10">+SUM(E45:H45)</f>
        <v>0</v>
      </c>
    </row>
    <row r="46" spans="2:9" x14ac:dyDescent="0.25">
      <c r="B46" s="158" t="s">
        <v>178</v>
      </c>
      <c r="C46" s="159"/>
      <c r="D46" s="159"/>
      <c r="E46" s="159"/>
      <c r="F46" s="159"/>
      <c r="G46" s="159"/>
      <c r="H46" s="159"/>
      <c r="I46" s="160"/>
    </row>
    <row r="47" spans="2:9" x14ac:dyDescent="0.25">
      <c r="B47" s="155" t="s">
        <v>96</v>
      </c>
      <c r="C47" s="8" t="s">
        <v>71</v>
      </c>
      <c r="D47" s="8" t="s">
        <v>84</v>
      </c>
      <c r="E47" s="127"/>
      <c r="F47" s="127"/>
      <c r="G47" s="127"/>
      <c r="H47" s="127"/>
      <c r="I47" s="113">
        <f>+SUM(E47:H47)</f>
        <v>0</v>
      </c>
    </row>
    <row r="48" spans="2:9" x14ac:dyDescent="0.25">
      <c r="B48" s="156"/>
      <c r="C48" s="38" t="s">
        <v>176</v>
      </c>
      <c r="D48" s="110" t="s">
        <v>177</v>
      </c>
      <c r="E48" s="50">
        <f>+Mensual!D64</f>
        <v>0</v>
      </c>
      <c r="F48" s="51"/>
      <c r="G48" s="51"/>
      <c r="H48" s="51"/>
      <c r="I48" s="113">
        <f>+SUM(E48:H48)</f>
        <v>0</v>
      </c>
    </row>
    <row r="49" spans="2:9" x14ac:dyDescent="0.25">
      <c r="B49" s="157"/>
      <c r="C49" s="8" t="s">
        <v>85</v>
      </c>
      <c r="D49" s="8" t="s">
        <v>84</v>
      </c>
      <c r="E49" s="127"/>
      <c r="F49" s="127"/>
      <c r="G49" s="127"/>
      <c r="H49" s="127"/>
      <c r="I49" s="113">
        <f t="shared" ref="I49" si="11">+SUM(E49:H49)</f>
        <v>0</v>
      </c>
    </row>
    <row r="50" spans="2:9" x14ac:dyDescent="0.25">
      <c r="B50" s="155" t="s">
        <v>97</v>
      </c>
      <c r="C50" s="8" t="s">
        <v>71</v>
      </c>
      <c r="D50" s="8" t="s">
        <v>84</v>
      </c>
      <c r="E50" s="127"/>
      <c r="F50" s="127"/>
      <c r="G50" s="127"/>
      <c r="H50" s="127"/>
      <c r="I50" s="113">
        <f>+SUM(E50:H50)</f>
        <v>0</v>
      </c>
    </row>
    <row r="51" spans="2:9" x14ac:dyDescent="0.25">
      <c r="B51" s="156"/>
      <c r="C51" s="38" t="s">
        <v>176</v>
      </c>
      <c r="D51" s="110" t="s">
        <v>177</v>
      </c>
      <c r="E51" s="50">
        <f>+Mensual!D66</f>
        <v>0</v>
      </c>
      <c r="F51" s="51"/>
      <c r="G51" s="51"/>
      <c r="H51" s="51"/>
      <c r="I51" s="113">
        <f>+SUM(E51:H51)</f>
        <v>0</v>
      </c>
    </row>
    <row r="52" spans="2:9" x14ac:dyDescent="0.25">
      <c r="B52" s="157"/>
      <c r="C52" s="8" t="s">
        <v>85</v>
      </c>
      <c r="D52" s="8" t="s">
        <v>84</v>
      </c>
      <c r="E52" s="127"/>
      <c r="F52" s="127"/>
      <c r="G52" s="127"/>
      <c r="H52" s="127"/>
      <c r="I52" s="113">
        <f t="shared" ref="I52" si="12">+SUM(E52:H52)</f>
        <v>0</v>
      </c>
    </row>
    <row r="53" spans="2:9" x14ac:dyDescent="0.25">
      <c r="B53" s="155" t="s">
        <v>98</v>
      </c>
      <c r="C53" s="8" t="s">
        <v>71</v>
      </c>
      <c r="D53" s="8" t="s">
        <v>84</v>
      </c>
      <c r="E53" s="127"/>
      <c r="F53" s="127"/>
      <c r="G53" s="127"/>
      <c r="H53" s="127"/>
      <c r="I53" s="113">
        <f>+SUM(E53:H53)</f>
        <v>0</v>
      </c>
    </row>
    <row r="54" spans="2:9" x14ac:dyDescent="0.25">
      <c r="B54" s="156"/>
      <c r="C54" s="38" t="s">
        <v>176</v>
      </c>
      <c r="D54" s="110" t="s">
        <v>177</v>
      </c>
      <c r="E54" s="50">
        <f>+Mensual!D68</f>
        <v>0</v>
      </c>
      <c r="F54" s="51"/>
      <c r="G54" s="51"/>
      <c r="H54" s="51"/>
      <c r="I54" s="113">
        <f>+SUM(E54:H54)</f>
        <v>0</v>
      </c>
    </row>
    <row r="55" spans="2:9" x14ac:dyDescent="0.25">
      <c r="B55" s="157"/>
      <c r="C55" s="8" t="s">
        <v>85</v>
      </c>
      <c r="D55" s="8" t="s">
        <v>84</v>
      </c>
      <c r="E55" s="127"/>
      <c r="F55" s="127"/>
      <c r="G55" s="127"/>
      <c r="H55" s="127"/>
      <c r="I55" s="113">
        <f t="shared" ref="I55" si="13">+SUM(E55:H55)</f>
        <v>0</v>
      </c>
    </row>
    <row r="56" spans="2:9" x14ac:dyDescent="0.25">
      <c r="B56" s="155" t="s">
        <v>21</v>
      </c>
      <c r="C56" s="8" t="s">
        <v>71</v>
      </c>
      <c r="D56" s="8" t="s">
        <v>84</v>
      </c>
      <c r="E56" s="127"/>
      <c r="F56" s="127"/>
      <c r="G56" s="127"/>
      <c r="H56" s="127"/>
      <c r="I56" s="113">
        <f>+SUM(E56:H56)</f>
        <v>0</v>
      </c>
    </row>
    <row r="57" spans="2:9" x14ac:dyDescent="0.25">
      <c r="B57" s="156"/>
      <c r="C57" s="38" t="s">
        <v>176</v>
      </c>
      <c r="D57" s="110" t="s">
        <v>177</v>
      </c>
      <c r="E57" s="50">
        <f>+Mensual!D70</f>
        <v>0</v>
      </c>
      <c r="F57" s="51"/>
      <c r="G57" s="51"/>
      <c r="H57" s="51"/>
      <c r="I57" s="113">
        <f>+SUM(E57:H57)</f>
        <v>0</v>
      </c>
    </row>
    <row r="58" spans="2:9" x14ac:dyDescent="0.25">
      <c r="B58" s="157"/>
      <c r="C58" s="8" t="s">
        <v>85</v>
      </c>
      <c r="D58" s="8" t="s">
        <v>84</v>
      </c>
      <c r="E58" s="127"/>
      <c r="F58" s="127"/>
      <c r="G58" s="127"/>
      <c r="H58" s="127"/>
      <c r="I58" s="113">
        <f t="shared" ref="I58" si="14">+SUM(E58:H58)</f>
        <v>0</v>
      </c>
    </row>
    <row r="59" spans="2:9" x14ac:dyDescent="0.25">
      <c r="B59" s="155" t="s">
        <v>99</v>
      </c>
      <c r="C59" s="8" t="s">
        <v>71</v>
      </c>
      <c r="D59" s="8" t="s">
        <v>84</v>
      </c>
      <c r="E59" s="127"/>
      <c r="F59" s="127"/>
      <c r="G59" s="127"/>
      <c r="H59" s="127"/>
      <c r="I59" s="113">
        <f>+SUM(E59:H59)</f>
        <v>0</v>
      </c>
    </row>
    <row r="60" spans="2:9" x14ac:dyDescent="0.25">
      <c r="B60" s="156"/>
      <c r="C60" s="38" t="s">
        <v>176</v>
      </c>
      <c r="D60" s="110" t="s">
        <v>177</v>
      </c>
      <c r="E60" s="50">
        <f>+Mensual!D72</f>
        <v>0</v>
      </c>
      <c r="F60" s="51"/>
      <c r="G60" s="51"/>
      <c r="H60" s="51"/>
      <c r="I60" s="113">
        <f>+SUM(E60:H60)</f>
        <v>0</v>
      </c>
    </row>
    <row r="61" spans="2:9" x14ac:dyDescent="0.25">
      <c r="B61" s="157"/>
      <c r="C61" s="8" t="s">
        <v>85</v>
      </c>
      <c r="D61" s="8" t="s">
        <v>84</v>
      </c>
      <c r="E61" s="127"/>
      <c r="F61" s="127"/>
      <c r="G61" s="127"/>
      <c r="H61" s="127"/>
      <c r="I61" s="113">
        <f t="shared" ref="I61" si="15">+SUM(E61:H61)</f>
        <v>0</v>
      </c>
    </row>
    <row r="62" spans="2:9" x14ac:dyDescent="0.25">
      <c r="B62" s="155" t="s">
        <v>100</v>
      </c>
      <c r="C62" s="8" t="s">
        <v>71</v>
      </c>
      <c r="D62" s="8" t="s">
        <v>84</v>
      </c>
      <c r="E62" s="127"/>
      <c r="F62" s="127"/>
      <c r="G62" s="127"/>
      <c r="H62" s="127"/>
      <c r="I62" s="113">
        <f>+SUM(E62:H62)</f>
        <v>0</v>
      </c>
    </row>
    <row r="63" spans="2:9" x14ac:dyDescent="0.25">
      <c r="B63" s="156"/>
      <c r="C63" s="38" t="s">
        <v>176</v>
      </c>
      <c r="D63" s="110" t="s">
        <v>177</v>
      </c>
      <c r="E63" s="50">
        <f>+Mensual!D74</f>
        <v>0</v>
      </c>
      <c r="F63" s="51"/>
      <c r="G63" s="51"/>
      <c r="H63" s="51"/>
      <c r="I63" s="113">
        <f>+SUM(E63:H63)</f>
        <v>0</v>
      </c>
    </row>
    <row r="64" spans="2:9" x14ac:dyDescent="0.25">
      <c r="B64" s="157"/>
      <c r="C64" s="8" t="s">
        <v>85</v>
      </c>
      <c r="D64" s="8" t="s">
        <v>84</v>
      </c>
      <c r="E64" s="127"/>
      <c r="F64" s="127"/>
      <c r="G64" s="127"/>
      <c r="H64" s="127"/>
      <c r="I64" s="113">
        <f t="shared" ref="I64" si="16">+SUM(E64:H64)</f>
        <v>0</v>
      </c>
    </row>
    <row r="65" spans="2:9" x14ac:dyDescent="0.25">
      <c r="B65" s="155" t="s">
        <v>101</v>
      </c>
      <c r="C65" s="8" t="s">
        <v>71</v>
      </c>
      <c r="D65" s="8" t="s">
        <v>84</v>
      </c>
      <c r="E65" s="127"/>
      <c r="F65" s="127"/>
      <c r="G65" s="127"/>
      <c r="H65" s="127"/>
      <c r="I65" s="113">
        <f>+SUM(E65:H65)</f>
        <v>0</v>
      </c>
    </row>
    <row r="66" spans="2:9" x14ac:dyDescent="0.25">
      <c r="B66" s="156"/>
      <c r="C66" s="38" t="s">
        <v>176</v>
      </c>
      <c r="D66" s="110" t="s">
        <v>177</v>
      </c>
      <c r="E66" s="50">
        <f>+Mensual!D76</f>
        <v>0</v>
      </c>
      <c r="F66" s="51"/>
      <c r="G66" s="51"/>
      <c r="H66" s="51"/>
      <c r="I66" s="113">
        <f>+SUM(E66:H66)</f>
        <v>0</v>
      </c>
    </row>
    <row r="67" spans="2:9" x14ac:dyDescent="0.25">
      <c r="B67" s="157"/>
      <c r="C67" s="8" t="s">
        <v>85</v>
      </c>
      <c r="D67" s="8" t="s">
        <v>84</v>
      </c>
      <c r="E67" s="127"/>
      <c r="F67" s="127"/>
      <c r="G67" s="127"/>
      <c r="H67" s="127"/>
      <c r="I67" s="113">
        <f t="shared" ref="I67" si="17">+SUM(E67:H67)</f>
        <v>0</v>
      </c>
    </row>
    <row r="68" spans="2:9" x14ac:dyDescent="0.25">
      <c r="B68" s="155" t="s">
        <v>102</v>
      </c>
      <c r="C68" s="8" t="s">
        <v>71</v>
      </c>
      <c r="D68" s="8" t="s">
        <v>84</v>
      </c>
      <c r="E68" s="127"/>
      <c r="F68" s="127"/>
      <c r="G68" s="127"/>
      <c r="H68" s="127"/>
      <c r="I68" s="113">
        <f>+SUM(E68:H68)</f>
        <v>0</v>
      </c>
    </row>
    <row r="69" spans="2:9" x14ac:dyDescent="0.25">
      <c r="B69" s="156"/>
      <c r="C69" s="38" t="s">
        <v>176</v>
      </c>
      <c r="D69" s="110" t="s">
        <v>177</v>
      </c>
      <c r="E69" s="50">
        <f>+Mensual!D78</f>
        <v>0</v>
      </c>
      <c r="F69" s="51"/>
      <c r="G69" s="51"/>
      <c r="H69" s="51"/>
      <c r="I69" s="113">
        <f>+SUM(E69:H69)</f>
        <v>0</v>
      </c>
    </row>
    <row r="70" spans="2:9" x14ac:dyDescent="0.25">
      <c r="B70" s="157"/>
      <c r="C70" s="8" t="s">
        <v>85</v>
      </c>
      <c r="D70" s="8" t="s">
        <v>84</v>
      </c>
      <c r="E70" s="127"/>
      <c r="F70" s="127"/>
      <c r="G70" s="127"/>
      <c r="H70" s="127"/>
      <c r="I70" s="113">
        <f t="shared" ref="I70" si="18">+SUM(E70:H70)</f>
        <v>0</v>
      </c>
    </row>
    <row r="71" spans="2:9" x14ac:dyDescent="0.25">
      <c r="B71" s="155" t="s">
        <v>103</v>
      </c>
      <c r="C71" s="8" t="s">
        <v>71</v>
      </c>
      <c r="D71" s="8" t="s">
        <v>84</v>
      </c>
      <c r="E71" s="127"/>
      <c r="F71" s="127"/>
      <c r="G71" s="127"/>
      <c r="H71" s="127"/>
      <c r="I71" s="113">
        <f>+SUM(E71:H71)</f>
        <v>0</v>
      </c>
    </row>
    <row r="72" spans="2:9" x14ac:dyDescent="0.25">
      <c r="B72" s="156"/>
      <c r="C72" s="38" t="s">
        <v>176</v>
      </c>
      <c r="D72" s="110" t="s">
        <v>177</v>
      </c>
      <c r="E72" s="50">
        <f>+Mensual!D80</f>
        <v>0</v>
      </c>
      <c r="F72" s="51"/>
      <c r="G72" s="51"/>
      <c r="H72" s="51"/>
      <c r="I72" s="113">
        <f>+SUM(E72:H72)</f>
        <v>0</v>
      </c>
    </row>
    <row r="73" spans="2:9" x14ac:dyDescent="0.25">
      <c r="B73" s="157"/>
      <c r="C73" s="8" t="s">
        <v>85</v>
      </c>
      <c r="D73" s="8" t="s">
        <v>84</v>
      </c>
      <c r="E73" s="127"/>
      <c r="F73" s="127"/>
      <c r="G73" s="127"/>
      <c r="H73" s="127"/>
      <c r="I73" s="113">
        <f t="shared" ref="I73" si="19">+SUM(E73:H73)</f>
        <v>0</v>
      </c>
    </row>
    <row r="74" spans="2:9" x14ac:dyDescent="0.25">
      <c r="B74" s="155" t="s">
        <v>104</v>
      </c>
      <c r="C74" s="8" t="s">
        <v>71</v>
      </c>
      <c r="D74" s="8" t="s">
        <v>84</v>
      </c>
      <c r="E74" s="127"/>
      <c r="F74" s="127"/>
      <c r="G74" s="127"/>
      <c r="H74" s="127"/>
      <c r="I74" s="113">
        <f>+SUM(E74:H74)</f>
        <v>0</v>
      </c>
    </row>
    <row r="75" spans="2:9" x14ac:dyDescent="0.25">
      <c r="B75" s="156"/>
      <c r="C75" s="38" t="s">
        <v>176</v>
      </c>
      <c r="D75" s="110" t="s">
        <v>177</v>
      </c>
      <c r="E75" s="50">
        <f>+Mensual!D82</f>
        <v>0</v>
      </c>
      <c r="F75" s="51"/>
      <c r="G75" s="51"/>
      <c r="H75" s="51"/>
      <c r="I75" s="113">
        <f>+SUM(E75:H75)</f>
        <v>0</v>
      </c>
    </row>
    <row r="76" spans="2:9" x14ac:dyDescent="0.25">
      <c r="B76" s="157"/>
      <c r="C76" s="8" t="s">
        <v>85</v>
      </c>
      <c r="D76" s="8" t="s">
        <v>84</v>
      </c>
      <c r="E76" s="127"/>
      <c r="F76" s="127"/>
      <c r="G76" s="127"/>
      <c r="H76" s="127"/>
      <c r="I76" s="113">
        <f t="shared" ref="I76" si="20">+SUM(E76:H76)</f>
        <v>0</v>
      </c>
    </row>
    <row r="77" spans="2:9" x14ac:dyDescent="0.25">
      <c r="B77" s="158" t="s">
        <v>105</v>
      </c>
      <c r="C77" s="159"/>
      <c r="D77" s="159"/>
      <c r="E77" s="159"/>
      <c r="F77" s="159"/>
      <c r="G77" s="159"/>
      <c r="H77" s="159"/>
      <c r="I77" s="160"/>
    </row>
    <row r="78" spans="2:9" x14ac:dyDescent="0.25">
      <c r="B78" s="155" t="s">
        <v>22</v>
      </c>
      <c r="C78" s="8" t="s">
        <v>71</v>
      </c>
      <c r="D78" s="8" t="s">
        <v>84</v>
      </c>
      <c r="E78" s="127"/>
      <c r="F78" s="127"/>
      <c r="G78" s="127"/>
      <c r="H78" s="127"/>
      <c r="I78" s="113">
        <f>+SUM(E78:H78)</f>
        <v>0</v>
      </c>
    </row>
    <row r="79" spans="2:9" x14ac:dyDescent="0.25">
      <c r="B79" s="156"/>
      <c r="C79" s="38" t="s">
        <v>176</v>
      </c>
      <c r="D79" s="110" t="s">
        <v>177</v>
      </c>
      <c r="E79" s="50">
        <f>+Mensual!D85</f>
        <v>0</v>
      </c>
      <c r="F79" s="51"/>
      <c r="G79" s="51"/>
      <c r="H79" s="51"/>
      <c r="I79" s="113">
        <f>+SUM(E79:H79)</f>
        <v>0</v>
      </c>
    </row>
    <row r="80" spans="2:9" x14ac:dyDescent="0.25">
      <c r="B80" s="157"/>
      <c r="C80" s="8" t="s">
        <v>85</v>
      </c>
      <c r="D80" s="8" t="s">
        <v>84</v>
      </c>
      <c r="E80" s="127"/>
      <c r="F80" s="127"/>
      <c r="G80" s="127"/>
      <c r="H80" s="127"/>
      <c r="I80" s="113">
        <f t="shared" ref="I80" si="21">+SUM(E80:H80)</f>
        <v>0</v>
      </c>
    </row>
    <row r="81" spans="2:9" x14ac:dyDescent="0.25">
      <c r="B81" s="155" t="s">
        <v>23</v>
      </c>
      <c r="C81" s="8" t="s">
        <v>71</v>
      </c>
      <c r="D81" s="8" t="s">
        <v>84</v>
      </c>
      <c r="E81" s="127"/>
      <c r="F81" s="127"/>
      <c r="G81" s="127"/>
      <c r="H81" s="127"/>
      <c r="I81" s="113">
        <f>+SUM(E81:H81)</f>
        <v>0</v>
      </c>
    </row>
    <row r="82" spans="2:9" x14ac:dyDescent="0.25">
      <c r="B82" s="156"/>
      <c r="C82" s="38" t="s">
        <v>176</v>
      </c>
      <c r="D82" s="110" t="s">
        <v>177</v>
      </c>
      <c r="E82" s="50">
        <f>+Mensual!D87</f>
        <v>0</v>
      </c>
      <c r="F82" s="51"/>
      <c r="G82" s="51"/>
      <c r="H82" s="51"/>
      <c r="I82" s="113">
        <f>+SUM(E82:H82)</f>
        <v>0</v>
      </c>
    </row>
    <row r="83" spans="2:9" x14ac:dyDescent="0.25">
      <c r="B83" s="157"/>
      <c r="C83" s="8" t="s">
        <v>85</v>
      </c>
      <c r="D83" s="8" t="s">
        <v>84</v>
      </c>
      <c r="E83" s="127"/>
      <c r="F83" s="127"/>
      <c r="G83" s="127"/>
      <c r="H83" s="127"/>
      <c r="I83" s="113">
        <f t="shared" ref="I83" si="22">+SUM(E83:H83)</f>
        <v>0</v>
      </c>
    </row>
    <row r="84" spans="2:9" x14ac:dyDescent="0.25">
      <c r="B84" s="155" t="s">
        <v>106</v>
      </c>
      <c r="C84" s="8" t="s">
        <v>71</v>
      </c>
      <c r="D84" s="8" t="s">
        <v>84</v>
      </c>
      <c r="E84" s="127"/>
      <c r="F84" s="127"/>
      <c r="G84" s="127"/>
      <c r="H84" s="127"/>
      <c r="I84" s="113">
        <f>+SUM(E84:H84)</f>
        <v>0</v>
      </c>
    </row>
    <row r="85" spans="2:9" x14ac:dyDescent="0.25">
      <c r="B85" s="156"/>
      <c r="C85" s="38" t="s">
        <v>176</v>
      </c>
      <c r="D85" s="110" t="s">
        <v>177</v>
      </c>
      <c r="E85" s="50">
        <f>+Mensual!D89</f>
        <v>0</v>
      </c>
      <c r="F85" s="51"/>
      <c r="G85" s="51"/>
      <c r="H85" s="51"/>
      <c r="I85" s="113">
        <f>+SUM(E85:H85)</f>
        <v>0</v>
      </c>
    </row>
    <row r="86" spans="2:9" x14ac:dyDescent="0.25">
      <c r="B86" s="157"/>
      <c r="C86" s="8" t="s">
        <v>85</v>
      </c>
      <c r="D86" s="8" t="s">
        <v>84</v>
      </c>
      <c r="E86" s="127"/>
      <c r="F86" s="127"/>
      <c r="G86" s="127"/>
      <c r="H86" s="127"/>
      <c r="I86" s="113">
        <f t="shared" ref="I86" si="23">+SUM(E86:H86)</f>
        <v>0</v>
      </c>
    </row>
    <row r="87" spans="2:9" x14ac:dyDescent="0.25"/>
    <row r="88" spans="2:9" ht="15.75" x14ac:dyDescent="0.25">
      <c r="B88" s="44" t="s">
        <v>79</v>
      </c>
    </row>
    <row r="89" spans="2:9" ht="15.75" x14ac:dyDescent="0.25">
      <c r="B89" s="54"/>
    </row>
    <row r="90" spans="2:9" ht="15.75" x14ac:dyDescent="0.25">
      <c r="B90" s="46" t="s">
        <v>80</v>
      </c>
    </row>
    <row r="91" spans="2:9" x14ac:dyDescent="0.25"/>
    <row r="92" spans="2:9" x14ac:dyDescent="0.25"/>
    <row r="93" spans="2:9" x14ac:dyDescent="0.25"/>
    <row r="94" spans="2:9" x14ac:dyDescent="0.25"/>
    <row r="95" spans="2:9" x14ac:dyDescent="0.25"/>
    <row r="96" spans="2:9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</sheetData>
  <sheetProtection password="9A47" sheet="1" objects="1" scenarios="1"/>
  <mergeCells count="35">
    <mergeCell ref="B1:I1"/>
    <mergeCell ref="B2:I2"/>
    <mergeCell ref="B4:I4"/>
    <mergeCell ref="B6:I6"/>
    <mergeCell ref="I8:I9"/>
    <mergeCell ref="B10:I10"/>
    <mergeCell ref="B12:B14"/>
    <mergeCell ref="B15:B17"/>
    <mergeCell ref="B18:B20"/>
    <mergeCell ref="E8:H8"/>
    <mergeCell ref="C8:C9"/>
    <mergeCell ref="D8:D9"/>
    <mergeCell ref="B21:B23"/>
    <mergeCell ref="B25:B27"/>
    <mergeCell ref="B28:B30"/>
    <mergeCell ref="B31:B33"/>
    <mergeCell ref="B34:B36"/>
    <mergeCell ref="B37:B39"/>
    <mergeCell ref="B40:B42"/>
    <mergeCell ref="B43:B45"/>
    <mergeCell ref="B46:I46"/>
    <mergeCell ref="B47:B49"/>
    <mergeCell ref="B50:B52"/>
    <mergeCell ref="B53:B55"/>
    <mergeCell ref="B56:B58"/>
    <mergeCell ref="B59:B61"/>
    <mergeCell ref="B62:B64"/>
    <mergeCell ref="B78:B80"/>
    <mergeCell ref="B81:B83"/>
    <mergeCell ref="B84:B86"/>
    <mergeCell ref="B65:B67"/>
    <mergeCell ref="B68:B70"/>
    <mergeCell ref="B71:B73"/>
    <mergeCell ref="B74:B76"/>
    <mergeCell ref="B77:I7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orientation="landscape" r:id="rId1"/>
  <rowBreaks count="1" manualBreakCount="1">
    <brk id="36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topLeftCell="A6" workbookViewId="0">
      <selection activeCell="F12" sqref="F12"/>
    </sheetView>
  </sheetViews>
  <sheetFormatPr baseColWidth="10" defaultColWidth="0" defaultRowHeight="15" zeroHeight="1" x14ac:dyDescent="0.25"/>
  <cols>
    <col min="1" max="1" width="4.85546875" customWidth="1"/>
    <col min="2" max="2" width="43.28515625" customWidth="1"/>
    <col min="3" max="3" width="38.140625" customWidth="1"/>
    <col min="4" max="4" width="14.85546875" bestFit="1" customWidth="1"/>
    <col min="5" max="8" width="6.140625" customWidth="1"/>
    <col min="9" max="9" width="8.28515625" customWidth="1"/>
    <col min="10" max="11" width="11.42578125" customWidth="1"/>
    <col min="12" max="16384" width="11.42578125" hidden="1"/>
  </cols>
  <sheetData>
    <row r="1" spans="2:9" ht="18" x14ac:dyDescent="0.25">
      <c r="B1" s="161" t="s">
        <v>53</v>
      </c>
      <c r="C1" s="161"/>
      <c r="D1" s="161"/>
      <c r="E1" s="161"/>
      <c r="F1" s="161"/>
      <c r="G1" s="161"/>
      <c r="H1" s="161"/>
      <c r="I1" s="161"/>
    </row>
    <row r="2" spans="2:9" ht="18" x14ac:dyDescent="0.25">
      <c r="B2" s="161" t="s">
        <v>54</v>
      </c>
      <c r="C2" s="161"/>
      <c r="D2" s="161"/>
      <c r="E2" s="161"/>
      <c r="F2" s="161"/>
      <c r="G2" s="161"/>
      <c r="H2" s="161"/>
      <c r="I2" s="161"/>
    </row>
    <row r="3" spans="2:9" x14ac:dyDescent="0.25"/>
    <row r="4" spans="2:9" ht="18" x14ac:dyDescent="0.25">
      <c r="B4" s="162" t="s">
        <v>60</v>
      </c>
      <c r="C4" s="162"/>
      <c r="D4" s="162"/>
      <c r="E4" s="162"/>
      <c r="F4" s="162"/>
      <c r="G4" s="162"/>
      <c r="H4" s="162"/>
      <c r="I4" s="162"/>
    </row>
    <row r="5" spans="2:9" x14ac:dyDescent="0.25"/>
    <row r="6" spans="2:9" ht="15" customHeight="1" x14ac:dyDescent="0.25">
      <c r="B6" s="168" t="s">
        <v>107</v>
      </c>
      <c r="C6" s="168"/>
      <c r="D6" s="168"/>
      <c r="E6" s="168"/>
      <c r="F6" s="168"/>
      <c r="G6" s="168"/>
      <c r="H6" s="168"/>
    </row>
    <row r="7" spans="2:9" x14ac:dyDescent="0.25"/>
    <row r="8" spans="2:9" x14ac:dyDescent="0.25">
      <c r="B8" s="3" t="s">
        <v>56</v>
      </c>
      <c r="C8" s="143" t="s">
        <v>0</v>
      </c>
      <c r="D8" s="143" t="s">
        <v>1</v>
      </c>
      <c r="E8" s="145" t="s">
        <v>57</v>
      </c>
      <c r="F8" s="146"/>
      <c r="G8" s="146"/>
      <c r="H8" s="147"/>
      <c r="I8" s="148" t="s">
        <v>58</v>
      </c>
    </row>
    <row r="9" spans="2:9" x14ac:dyDescent="0.25">
      <c r="B9" s="5" t="s">
        <v>59</v>
      </c>
      <c r="C9" s="144"/>
      <c r="D9" s="144"/>
      <c r="E9" s="13" t="s">
        <v>49</v>
      </c>
      <c r="F9" s="13" t="s">
        <v>50</v>
      </c>
      <c r="G9" s="13" t="s">
        <v>51</v>
      </c>
      <c r="H9" s="13" t="s">
        <v>52</v>
      </c>
      <c r="I9" s="149"/>
    </row>
    <row r="10" spans="2:9" x14ac:dyDescent="0.25">
      <c r="B10" s="172" t="s">
        <v>24</v>
      </c>
      <c r="C10" s="172"/>
      <c r="D10" s="172"/>
      <c r="E10" s="172"/>
      <c r="F10" s="172"/>
      <c r="G10" s="172"/>
      <c r="H10" s="172"/>
      <c r="I10" s="172"/>
    </row>
    <row r="11" spans="2:9" x14ac:dyDescent="0.25">
      <c r="B11" s="55" t="s">
        <v>129</v>
      </c>
      <c r="C11" s="6"/>
      <c r="D11" s="6"/>
      <c r="E11" s="6"/>
      <c r="F11" s="6"/>
      <c r="G11" s="6"/>
      <c r="H11" s="6"/>
      <c r="I11" s="6"/>
    </row>
    <row r="12" spans="2:9" x14ac:dyDescent="0.25">
      <c r="B12" s="155" t="s">
        <v>108</v>
      </c>
      <c r="C12" s="22" t="s">
        <v>109</v>
      </c>
      <c r="D12" s="22" t="s">
        <v>179</v>
      </c>
      <c r="E12" s="129"/>
      <c r="F12" s="36"/>
      <c r="G12" s="36"/>
      <c r="H12" s="36"/>
      <c r="I12" s="94">
        <f>+E12</f>
        <v>0</v>
      </c>
    </row>
    <row r="13" spans="2:9" x14ac:dyDescent="0.25">
      <c r="B13" s="156"/>
      <c r="C13" s="57" t="s">
        <v>130</v>
      </c>
      <c r="D13" s="37" t="s">
        <v>112</v>
      </c>
      <c r="E13" s="56">
        <f>+Mensual!D93</f>
        <v>0</v>
      </c>
      <c r="F13" s="36"/>
      <c r="G13" s="36"/>
      <c r="H13" s="36"/>
      <c r="I13" s="94">
        <f>+E13</f>
        <v>0</v>
      </c>
    </row>
    <row r="14" spans="2:9" x14ac:dyDescent="0.25">
      <c r="B14" s="156"/>
      <c r="C14" s="57" t="s">
        <v>110</v>
      </c>
      <c r="D14" s="109" t="s">
        <v>179</v>
      </c>
      <c r="E14" s="56">
        <f>+Mensual!D94</f>
        <v>0</v>
      </c>
      <c r="F14" s="36"/>
      <c r="G14" s="36"/>
      <c r="H14" s="36"/>
      <c r="I14" s="94">
        <f>+E14</f>
        <v>0</v>
      </c>
    </row>
    <row r="15" spans="2:9" x14ac:dyDescent="0.25">
      <c r="B15" s="157"/>
      <c r="C15" s="57" t="s">
        <v>111</v>
      </c>
      <c r="D15" s="37" t="s">
        <v>112</v>
      </c>
      <c r="E15" s="56">
        <f>+Mensual!D95</f>
        <v>0</v>
      </c>
      <c r="F15" s="36"/>
      <c r="G15" s="36"/>
      <c r="H15" s="36"/>
      <c r="I15" s="94">
        <f>+E15</f>
        <v>0</v>
      </c>
    </row>
    <row r="16" spans="2:9" x14ac:dyDescent="0.25">
      <c r="B16" s="172" t="s">
        <v>113</v>
      </c>
      <c r="C16" s="172"/>
      <c r="D16" s="172"/>
      <c r="E16" s="172"/>
      <c r="F16" s="172"/>
      <c r="G16" s="172"/>
      <c r="H16" s="172"/>
      <c r="I16" s="172"/>
    </row>
    <row r="17" spans="2:9" ht="22.5" x14ac:dyDescent="0.25">
      <c r="B17" s="9" t="s">
        <v>131</v>
      </c>
      <c r="C17" s="10"/>
      <c r="D17" s="10"/>
      <c r="E17" s="58"/>
      <c r="F17" s="58"/>
      <c r="G17" s="58"/>
      <c r="H17" s="58"/>
      <c r="I17" s="58"/>
    </row>
    <row r="18" spans="2:9" x14ac:dyDescent="0.25">
      <c r="B18" s="155" t="s">
        <v>114</v>
      </c>
      <c r="C18" s="59" t="s">
        <v>115</v>
      </c>
      <c r="D18" s="12" t="s">
        <v>116</v>
      </c>
      <c r="E18" s="56">
        <f>+SUM(Mensual!D98:F98)</f>
        <v>0</v>
      </c>
      <c r="F18" s="56">
        <f>+SUM(Mensual!G98:I98)</f>
        <v>0</v>
      </c>
      <c r="G18" s="56">
        <f>+SUM(Mensual!J98:L98)</f>
        <v>0</v>
      </c>
      <c r="H18" s="56">
        <f>+SUM(Mensual!M98:O98)</f>
        <v>0</v>
      </c>
      <c r="I18" s="94">
        <f>+SUM(E18:H18)</f>
        <v>0</v>
      </c>
    </row>
    <row r="19" spans="2:9" x14ac:dyDescent="0.25">
      <c r="B19" s="156"/>
      <c r="C19" s="60" t="s">
        <v>117</v>
      </c>
      <c r="D19" s="12" t="s">
        <v>116</v>
      </c>
      <c r="E19" s="56">
        <f>+SUM(Mensual!D99:F99)</f>
        <v>0</v>
      </c>
      <c r="F19" s="56">
        <f>+SUM(Mensual!G99:I99)</f>
        <v>0</v>
      </c>
      <c r="G19" s="56">
        <f>+SUM(Mensual!J99:L99)</f>
        <v>0</v>
      </c>
      <c r="H19" s="56">
        <f>+SUM(Mensual!M99:O99)</f>
        <v>0</v>
      </c>
      <c r="I19" s="94">
        <f t="shared" ref="I19:I26" si="0">+SUM(E19:H19)</f>
        <v>0</v>
      </c>
    </row>
    <row r="20" spans="2:9" x14ac:dyDescent="0.25">
      <c r="B20" s="156"/>
      <c r="C20" s="60" t="s">
        <v>118</v>
      </c>
      <c r="D20" s="12" t="s">
        <v>116</v>
      </c>
      <c r="E20" s="56">
        <f>+SUM(Mensual!D100:F100)</f>
        <v>0</v>
      </c>
      <c r="F20" s="56">
        <f>+SUM(Mensual!G100:I100)</f>
        <v>0</v>
      </c>
      <c r="G20" s="56">
        <f>+SUM(Mensual!J100:L100)</f>
        <v>0</v>
      </c>
      <c r="H20" s="56">
        <f>+SUM(Mensual!M100:O100)</f>
        <v>0</v>
      </c>
      <c r="I20" s="94">
        <f t="shared" si="0"/>
        <v>0</v>
      </c>
    </row>
    <row r="21" spans="2:9" x14ac:dyDescent="0.25">
      <c r="B21" s="156"/>
      <c r="C21" s="60" t="s">
        <v>119</v>
      </c>
      <c r="D21" s="12" t="s">
        <v>116</v>
      </c>
      <c r="E21" s="56">
        <f>+SUM(Mensual!D101:F101)</f>
        <v>0</v>
      </c>
      <c r="F21" s="56">
        <f>+SUM(Mensual!G101:I101)</f>
        <v>0</v>
      </c>
      <c r="G21" s="56">
        <f>+SUM(Mensual!J101:L101)</f>
        <v>0</v>
      </c>
      <c r="H21" s="56">
        <f>+SUM(Mensual!M101:O101)</f>
        <v>0</v>
      </c>
      <c r="I21" s="94">
        <f t="shared" si="0"/>
        <v>0</v>
      </c>
    </row>
    <row r="22" spans="2:9" x14ac:dyDescent="0.25">
      <c r="B22" s="156"/>
      <c r="C22" s="61" t="s">
        <v>120</v>
      </c>
      <c r="D22" s="12" t="s">
        <v>121</v>
      </c>
      <c r="E22" s="130"/>
      <c r="F22" s="130"/>
      <c r="G22" s="130"/>
      <c r="H22" s="130"/>
      <c r="I22" s="94">
        <f t="shared" si="0"/>
        <v>0</v>
      </c>
    </row>
    <row r="23" spans="2:9" x14ac:dyDescent="0.25">
      <c r="B23" s="156"/>
      <c r="C23" s="8" t="s">
        <v>122</v>
      </c>
      <c r="D23" s="12" t="s">
        <v>123</v>
      </c>
      <c r="E23" s="130"/>
      <c r="F23" s="130"/>
      <c r="G23" s="130"/>
      <c r="H23" s="130"/>
      <c r="I23" s="94">
        <f t="shared" si="0"/>
        <v>0</v>
      </c>
    </row>
    <row r="24" spans="2:9" ht="22.5" x14ac:dyDescent="0.25">
      <c r="B24" s="156"/>
      <c r="C24" s="61" t="s">
        <v>124</v>
      </c>
      <c r="D24" s="12" t="s">
        <v>16</v>
      </c>
      <c r="E24" s="130"/>
      <c r="F24" s="130"/>
      <c r="G24" s="130"/>
      <c r="H24" s="130"/>
      <c r="I24" s="94">
        <f t="shared" si="0"/>
        <v>0</v>
      </c>
    </row>
    <row r="25" spans="2:9" x14ac:dyDescent="0.25">
      <c r="B25" s="156"/>
      <c r="C25" s="61" t="s">
        <v>125</v>
      </c>
      <c r="D25" s="12" t="s">
        <v>16</v>
      </c>
      <c r="E25" s="130"/>
      <c r="F25" s="130"/>
      <c r="G25" s="130"/>
      <c r="H25" s="130"/>
      <c r="I25" s="94">
        <f t="shared" si="0"/>
        <v>0</v>
      </c>
    </row>
    <row r="26" spans="2:9" x14ac:dyDescent="0.25">
      <c r="B26" s="156"/>
      <c r="C26" s="61" t="s">
        <v>126</v>
      </c>
      <c r="D26" s="12" t="s">
        <v>16</v>
      </c>
      <c r="E26" s="130"/>
      <c r="F26" s="130"/>
      <c r="G26" s="130"/>
      <c r="H26" s="130"/>
      <c r="I26" s="94">
        <f t="shared" si="0"/>
        <v>0</v>
      </c>
    </row>
    <row r="27" spans="2:9" x14ac:dyDescent="0.25">
      <c r="B27" s="164" t="s">
        <v>25</v>
      </c>
      <c r="C27" s="165"/>
      <c r="D27" s="165"/>
      <c r="E27" s="165"/>
      <c r="F27" s="165"/>
      <c r="G27" s="165"/>
      <c r="H27" s="165"/>
      <c r="I27" s="166"/>
    </row>
    <row r="28" spans="2:9" x14ac:dyDescent="0.25">
      <c r="B28" s="155" t="s">
        <v>44</v>
      </c>
      <c r="C28" s="59" t="s">
        <v>45</v>
      </c>
      <c r="D28" s="8" t="s">
        <v>46</v>
      </c>
      <c r="E28" s="56">
        <f>+Mensual!D104</f>
        <v>0</v>
      </c>
      <c r="F28" s="36"/>
      <c r="G28" s="36"/>
      <c r="H28" s="36"/>
      <c r="I28" s="94">
        <f>+E28</f>
        <v>0</v>
      </c>
    </row>
    <row r="29" spans="2:9" ht="16.5" customHeight="1" x14ac:dyDescent="0.25">
      <c r="B29" s="157"/>
      <c r="C29" s="8" t="s">
        <v>47</v>
      </c>
      <c r="D29" s="8" t="s">
        <v>48</v>
      </c>
      <c r="E29" s="129"/>
      <c r="F29" s="36"/>
      <c r="G29" s="36"/>
      <c r="H29" s="36"/>
      <c r="I29" s="94">
        <f>+E29</f>
        <v>0</v>
      </c>
    </row>
    <row r="30" spans="2:9" x14ac:dyDescent="0.25">
      <c r="B30" s="169" t="s">
        <v>184</v>
      </c>
      <c r="C30" s="170"/>
      <c r="D30" s="170"/>
      <c r="E30" s="170"/>
      <c r="F30" s="170"/>
      <c r="G30" s="170"/>
      <c r="H30" s="170"/>
      <c r="I30" s="171"/>
    </row>
    <row r="31" spans="2:9" x14ac:dyDescent="0.25">
      <c r="B31" s="7" t="s">
        <v>127</v>
      </c>
      <c r="C31" s="62" t="s">
        <v>128</v>
      </c>
      <c r="D31" s="7" t="s">
        <v>43</v>
      </c>
      <c r="E31" s="56">
        <f>+SUM(Mensual!D107:F107)</f>
        <v>0</v>
      </c>
      <c r="F31" s="56">
        <f>+SUM(Mensual!G107:I107)</f>
        <v>0</v>
      </c>
      <c r="G31" s="56">
        <f>+SUM(Mensual!J107:L107)</f>
        <v>0</v>
      </c>
      <c r="H31" s="56">
        <f>+SUM(Mensual!M107:O107)</f>
        <v>0</v>
      </c>
      <c r="I31" s="94">
        <f t="shared" ref="I31" si="1">+SUM(E31:H31)</f>
        <v>0</v>
      </c>
    </row>
    <row r="32" spans="2:9" x14ac:dyDescent="0.25"/>
    <row r="33" spans="2:2" x14ac:dyDescent="0.25"/>
    <row r="34" spans="2:2" ht="15.75" x14ac:dyDescent="0.25">
      <c r="B34" s="63" t="s">
        <v>79</v>
      </c>
    </row>
    <row r="35" spans="2:2" ht="15.75" x14ac:dyDescent="0.25">
      <c r="B35" s="45"/>
    </row>
    <row r="36" spans="2:2" ht="15.75" x14ac:dyDescent="0.25">
      <c r="B36" s="64" t="s">
        <v>80</v>
      </c>
    </row>
    <row r="37" spans="2:2" x14ac:dyDescent="0.25"/>
    <row r="38" spans="2:2" x14ac:dyDescent="0.25"/>
    <row r="39" spans="2:2" ht="15" customHeight="1" x14ac:dyDescent="0.25"/>
    <row r="40" spans="2:2" x14ac:dyDescent="0.25"/>
    <row r="41" spans="2:2" x14ac:dyDescent="0.25"/>
    <row r="42" spans="2:2" x14ac:dyDescent="0.25"/>
    <row r="43" spans="2:2" x14ac:dyDescent="0.25"/>
    <row r="44" spans="2:2" hidden="1" x14ac:dyDescent="0.25"/>
    <row r="45" spans="2:2" hidden="1" x14ac:dyDescent="0.25"/>
    <row r="46" spans="2:2" hidden="1" x14ac:dyDescent="0.25"/>
    <row r="47" spans="2:2" hidden="1" x14ac:dyDescent="0.25"/>
    <row r="48" spans="2:2" hidden="1" x14ac:dyDescent="0.25"/>
  </sheetData>
  <sheetProtection password="9A47" sheet="1" objects="1" scenarios="1"/>
  <mergeCells count="15">
    <mergeCell ref="B1:I1"/>
    <mergeCell ref="B2:I2"/>
    <mergeCell ref="B4:I4"/>
    <mergeCell ref="B6:H6"/>
    <mergeCell ref="C8:C9"/>
    <mergeCell ref="D8:D9"/>
    <mergeCell ref="I8:I9"/>
    <mergeCell ref="B18:B26"/>
    <mergeCell ref="B27:I27"/>
    <mergeCell ref="B28:B29"/>
    <mergeCell ref="B30:I30"/>
    <mergeCell ref="E8:H8"/>
    <mergeCell ref="B10:I10"/>
    <mergeCell ref="B12:B15"/>
    <mergeCell ref="B16:I1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workbookViewId="0">
      <selection activeCell="I11" sqref="I11"/>
    </sheetView>
  </sheetViews>
  <sheetFormatPr baseColWidth="10" defaultColWidth="0" defaultRowHeight="15" zeroHeight="1" x14ac:dyDescent="0.25"/>
  <cols>
    <col min="1" max="1" width="11.42578125" customWidth="1"/>
    <col min="2" max="2" width="30.28515625" customWidth="1"/>
    <col min="3" max="3" width="22.7109375" customWidth="1"/>
    <col min="4" max="4" width="18.140625" customWidth="1"/>
    <col min="5" max="6" width="11.42578125" customWidth="1"/>
    <col min="7" max="10" width="9" customWidth="1"/>
    <col min="11" max="12" width="11.42578125" customWidth="1"/>
    <col min="13" max="16384" width="11.42578125" hidden="1"/>
  </cols>
  <sheetData>
    <row r="1" spans="2:9" ht="18" x14ac:dyDescent="0.25">
      <c r="B1" s="161" t="s">
        <v>53</v>
      </c>
      <c r="C1" s="161"/>
      <c r="D1" s="161"/>
      <c r="E1" s="161"/>
      <c r="F1" s="161"/>
      <c r="G1" s="161"/>
      <c r="H1" s="161"/>
      <c r="I1" s="161"/>
    </row>
    <row r="2" spans="2:9" ht="18" x14ac:dyDescent="0.25">
      <c r="B2" s="161" t="s">
        <v>54</v>
      </c>
      <c r="C2" s="161"/>
      <c r="D2" s="161"/>
      <c r="E2" s="161"/>
      <c r="F2" s="161"/>
      <c r="G2" s="161"/>
      <c r="H2" s="161"/>
      <c r="I2" s="161"/>
    </row>
    <row r="3" spans="2:9" x14ac:dyDescent="0.25"/>
    <row r="4" spans="2:9" ht="18" x14ac:dyDescent="0.25">
      <c r="B4" s="162" t="s">
        <v>60</v>
      </c>
      <c r="C4" s="162"/>
      <c r="D4" s="162"/>
      <c r="E4" s="162"/>
      <c r="F4" s="162"/>
      <c r="G4" s="162"/>
      <c r="H4" s="162"/>
      <c r="I4" s="162"/>
    </row>
    <row r="5" spans="2:9" x14ac:dyDescent="0.25"/>
    <row r="6" spans="2:9" x14ac:dyDescent="0.25">
      <c r="B6" s="168" t="s">
        <v>132</v>
      </c>
      <c r="C6" s="168"/>
      <c r="D6" s="168"/>
      <c r="E6" s="168"/>
      <c r="F6" s="168"/>
      <c r="G6" s="168"/>
      <c r="H6" s="168"/>
      <c r="I6" s="65"/>
    </row>
    <row r="7" spans="2:9" x14ac:dyDescent="0.25"/>
    <row r="8" spans="2:9" x14ac:dyDescent="0.25">
      <c r="B8" s="66" t="s">
        <v>56</v>
      </c>
      <c r="C8" s="174" t="s">
        <v>0</v>
      </c>
      <c r="D8" s="176" t="s">
        <v>1</v>
      </c>
      <c r="E8" s="145" t="s">
        <v>57</v>
      </c>
      <c r="F8" s="146"/>
      <c r="G8" s="146"/>
      <c r="H8" s="147"/>
      <c r="I8" s="148" t="s">
        <v>58</v>
      </c>
    </row>
    <row r="9" spans="2:9" x14ac:dyDescent="0.25">
      <c r="B9" s="67" t="s">
        <v>59</v>
      </c>
      <c r="C9" s="175"/>
      <c r="D9" s="177"/>
      <c r="E9" s="68" t="s">
        <v>49</v>
      </c>
      <c r="F9" s="68" t="s">
        <v>50</v>
      </c>
      <c r="G9" s="68" t="s">
        <v>51</v>
      </c>
      <c r="H9" s="68" t="s">
        <v>52</v>
      </c>
      <c r="I9" s="178"/>
    </row>
    <row r="10" spans="2:9" x14ac:dyDescent="0.25">
      <c r="B10" s="173" t="s">
        <v>133</v>
      </c>
      <c r="C10" s="173"/>
      <c r="D10" s="173"/>
      <c r="E10" s="173"/>
      <c r="F10" s="173"/>
      <c r="G10" s="173"/>
      <c r="H10" s="173"/>
      <c r="I10" s="173"/>
    </row>
    <row r="11" spans="2:9" ht="22.5" x14ac:dyDescent="0.25">
      <c r="B11" s="9" t="s">
        <v>134</v>
      </c>
      <c r="C11" s="9" t="s">
        <v>135</v>
      </c>
      <c r="D11" s="9" t="s">
        <v>135</v>
      </c>
      <c r="E11" s="131"/>
      <c r="F11" s="131"/>
      <c r="G11" s="131"/>
      <c r="H11" s="131"/>
      <c r="I11" s="113">
        <f>+SUM(E11:H11)</f>
        <v>0</v>
      </c>
    </row>
    <row r="12" spans="2:9" x14ac:dyDescent="0.25">
      <c r="B12" s="173" t="s">
        <v>26</v>
      </c>
      <c r="C12" s="173"/>
      <c r="D12" s="173"/>
      <c r="E12" s="173"/>
      <c r="F12" s="173"/>
      <c r="G12" s="173"/>
      <c r="H12" s="173"/>
      <c r="I12" s="173"/>
    </row>
    <row r="13" spans="2:9" x14ac:dyDescent="0.25">
      <c r="B13" s="155" t="s">
        <v>136</v>
      </c>
      <c r="C13" s="69" t="s">
        <v>137</v>
      </c>
      <c r="D13" s="8" t="s">
        <v>7</v>
      </c>
      <c r="E13" s="32">
        <f>+Mensual!D111</f>
        <v>0</v>
      </c>
      <c r="F13" s="70"/>
      <c r="G13" s="70"/>
      <c r="H13" s="70"/>
      <c r="I13" s="113">
        <f>+E13</f>
        <v>0</v>
      </c>
    </row>
    <row r="14" spans="2:9" x14ac:dyDescent="0.25">
      <c r="B14" s="157"/>
      <c r="C14" s="8" t="s">
        <v>27</v>
      </c>
      <c r="D14" s="8" t="s">
        <v>138</v>
      </c>
      <c r="E14" s="127"/>
      <c r="F14" s="127"/>
      <c r="G14" s="127"/>
      <c r="H14" s="127"/>
      <c r="I14" s="113">
        <f>+SUM(E14:H14)</f>
        <v>0</v>
      </c>
    </row>
    <row r="15" spans="2:9" ht="22.5" customHeight="1" x14ac:dyDescent="0.25"/>
    <row r="16" spans="2:9" x14ac:dyDescent="0.25"/>
    <row r="17" spans="2:2" ht="15.75" x14ac:dyDescent="0.25">
      <c r="B17" s="63" t="s">
        <v>79</v>
      </c>
    </row>
    <row r="18" spans="2:2" ht="15.75" x14ac:dyDescent="0.25">
      <c r="B18" s="45"/>
    </row>
    <row r="19" spans="2:2" ht="15.75" x14ac:dyDescent="0.25">
      <c r="B19" s="64" t="s">
        <v>80</v>
      </c>
    </row>
    <row r="20" spans="2:2" x14ac:dyDescent="0.25"/>
    <row r="21" spans="2:2" x14ac:dyDescent="0.25"/>
    <row r="22" spans="2:2" x14ac:dyDescent="0.25"/>
    <row r="23" spans="2:2" x14ac:dyDescent="0.25"/>
    <row r="24" spans="2:2" x14ac:dyDescent="0.25"/>
    <row r="25" spans="2:2" x14ac:dyDescent="0.25"/>
    <row r="26" spans="2:2" x14ac:dyDescent="0.25"/>
    <row r="27" spans="2:2" x14ac:dyDescent="0.25"/>
    <row r="28" spans="2:2" x14ac:dyDescent="0.25"/>
    <row r="29" spans="2:2" x14ac:dyDescent="0.25"/>
    <row r="30" spans="2:2" x14ac:dyDescent="0.25"/>
    <row r="31" spans="2:2" x14ac:dyDescent="0.25"/>
  </sheetData>
  <sheetProtection password="9A47" sheet="1" objects="1" scenarios="1"/>
  <mergeCells count="11">
    <mergeCell ref="B10:I10"/>
    <mergeCell ref="B12:I12"/>
    <mergeCell ref="B13:B14"/>
    <mergeCell ref="B1:I1"/>
    <mergeCell ref="B2:I2"/>
    <mergeCell ref="B4:I4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opLeftCell="A5" workbookViewId="0">
      <selection activeCell="E11" sqref="E11"/>
    </sheetView>
  </sheetViews>
  <sheetFormatPr baseColWidth="10" defaultColWidth="0" defaultRowHeight="15" zeroHeight="1" x14ac:dyDescent="0.25"/>
  <cols>
    <col min="1" max="1" width="11.42578125" customWidth="1"/>
    <col min="2" max="2" width="31.7109375" customWidth="1"/>
    <col min="3" max="3" width="32.7109375" customWidth="1"/>
    <col min="4" max="4" width="18.140625" customWidth="1"/>
    <col min="5" max="9" width="8.7109375" customWidth="1"/>
    <col min="10" max="10" width="11.42578125" customWidth="1"/>
    <col min="11" max="16384" width="11.42578125" hidden="1"/>
  </cols>
  <sheetData>
    <row r="1" spans="2:9" ht="18" x14ac:dyDescent="0.25">
      <c r="B1" s="161" t="s">
        <v>53</v>
      </c>
      <c r="C1" s="161"/>
      <c r="D1" s="161"/>
      <c r="E1" s="161"/>
      <c r="F1" s="161"/>
      <c r="G1" s="161"/>
      <c r="H1" s="161"/>
      <c r="I1" s="161"/>
    </row>
    <row r="2" spans="2:9" ht="18" x14ac:dyDescent="0.25">
      <c r="B2" s="161" t="s">
        <v>54</v>
      </c>
      <c r="C2" s="161"/>
      <c r="D2" s="161"/>
      <c r="E2" s="161"/>
      <c r="F2" s="161"/>
      <c r="G2" s="161"/>
      <c r="H2" s="161"/>
      <c r="I2" s="161"/>
    </row>
    <row r="3" spans="2:9" x14ac:dyDescent="0.25"/>
    <row r="4" spans="2:9" ht="18" x14ac:dyDescent="0.25">
      <c r="B4" s="162" t="s">
        <v>60</v>
      </c>
      <c r="C4" s="162"/>
      <c r="D4" s="162"/>
      <c r="E4" s="162"/>
      <c r="F4" s="162"/>
      <c r="G4" s="162"/>
      <c r="H4" s="162"/>
      <c r="I4" s="162"/>
    </row>
    <row r="5" spans="2:9" x14ac:dyDescent="0.25"/>
    <row r="6" spans="2:9" x14ac:dyDescent="0.25">
      <c r="B6" s="168" t="s">
        <v>139</v>
      </c>
      <c r="C6" s="168"/>
      <c r="D6" s="168"/>
      <c r="E6" s="168"/>
      <c r="F6" s="168"/>
      <c r="G6" s="168"/>
      <c r="H6" s="168"/>
      <c r="I6" s="65"/>
    </row>
    <row r="7" spans="2:9" x14ac:dyDescent="0.25">
      <c r="C7" s="72"/>
      <c r="D7" s="72"/>
    </row>
    <row r="8" spans="2:9" x14ac:dyDescent="0.25">
      <c r="B8" s="73" t="s">
        <v>56</v>
      </c>
      <c r="C8" s="179" t="s">
        <v>0</v>
      </c>
      <c r="D8" s="179" t="s">
        <v>1</v>
      </c>
      <c r="E8" s="145" t="s">
        <v>57</v>
      </c>
      <c r="F8" s="146"/>
      <c r="G8" s="146"/>
      <c r="H8" s="147"/>
      <c r="I8" s="148" t="s">
        <v>58</v>
      </c>
    </row>
    <row r="9" spans="2:9" x14ac:dyDescent="0.25">
      <c r="B9" s="74" t="s">
        <v>59</v>
      </c>
      <c r="C9" s="180"/>
      <c r="D9" s="180"/>
      <c r="E9" s="68" t="s">
        <v>49</v>
      </c>
      <c r="F9" s="68" t="s">
        <v>50</v>
      </c>
      <c r="G9" s="68" t="s">
        <v>51</v>
      </c>
      <c r="H9" s="68" t="s">
        <v>52</v>
      </c>
      <c r="I9" s="178"/>
    </row>
    <row r="10" spans="2:9" x14ac:dyDescent="0.25">
      <c r="B10" s="158" t="s">
        <v>140</v>
      </c>
      <c r="C10" s="159"/>
      <c r="D10" s="159"/>
      <c r="E10" s="159"/>
      <c r="F10" s="159"/>
      <c r="G10" s="159"/>
      <c r="H10" s="159"/>
      <c r="I10" s="160"/>
    </row>
    <row r="11" spans="2:9" ht="23.25" x14ac:dyDescent="0.25">
      <c r="B11" s="75" t="s">
        <v>141</v>
      </c>
      <c r="C11" s="76" t="s">
        <v>142</v>
      </c>
      <c r="D11" s="25" t="s">
        <v>19</v>
      </c>
      <c r="E11" s="25">
        <f>+Mensual!D115</f>
        <v>0</v>
      </c>
      <c r="F11" s="77"/>
      <c r="G11" s="77"/>
      <c r="H11" s="77"/>
      <c r="I11" s="112">
        <f>+E11</f>
        <v>0</v>
      </c>
    </row>
    <row r="12" spans="2:9" x14ac:dyDescent="0.25">
      <c r="B12" s="158" t="s">
        <v>29</v>
      </c>
      <c r="C12" s="159"/>
      <c r="D12" s="159"/>
      <c r="E12" s="159"/>
      <c r="F12" s="159"/>
      <c r="G12" s="159"/>
      <c r="H12" s="159"/>
      <c r="I12" s="160"/>
    </row>
    <row r="13" spans="2:9" ht="23.25" customHeight="1" x14ac:dyDescent="0.25">
      <c r="B13" s="151" t="s">
        <v>180</v>
      </c>
      <c r="C13" s="69" t="s">
        <v>143</v>
      </c>
      <c r="D13" s="29" t="s">
        <v>144</v>
      </c>
      <c r="E13" s="32">
        <f>+SUM(Mensual!D118:F118)</f>
        <v>0</v>
      </c>
      <c r="F13" s="32">
        <f>+SUM(Mensual!G118:I118)</f>
        <v>0</v>
      </c>
      <c r="G13" s="32">
        <f>+SUM(Mensual!J118:L118)</f>
        <v>0</v>
      </c>
      <c r="H13" s="32">
        <f>+SUM(Mensual!M118:O118)</f>
        <v>0</v>
      </c>
      <c r="I13" s="112">
        <f>+SUM(E13:H13)</f>
        <v>0</v>
      </c>
    </row>
    <row r="14" spans="2:9" x14ac:dyDescent="0.25">
      <c r="B14" s="151"/>
      <c r="C14" s="69" t="s">
        <v>145</v>
      </c>
      <c r="D14" s="29" t="s">
        <v>146</v>
      </c>
      <c r="E14" s="32">
        <f>+SUM(Mensual!D119:F119)</f>
        <v>0</v>
      </c>
      <c r="F14" s="32">
        <f>+SUM(Mensual!G119:I119)</f>
        <v>0</v>
      </c>
      <c r="G14" s="32">
        <f>+SUM(Mensual!J119:L119)</f>
        <v>0</v>
      </c>
      <c r="H14" s="32">
        <f>+SUM(Mensual!M119:O119)</f>
        <v>0</v>
      </c>
      <c r="I14" s="112">
        <f t="shared" ref="I14:I21" si="0">+SUM(E14:H14)</f>
        <v>0</v>
      </c>
    </row>
    <row r="15" spans="2:9" x14ac:dyDescent="0.25">
      <c r="B15" s="151"/>
      <c r="C15" s="69" t="s">
        <v>147</v>
      </c>
      <c r="D15" s="29" t="s">
        <v>148</v>
      </c>
      <c r="E15" s="32">
        <f>+SUM(Mensual!D120:F120)</f>
        <v>0</v>
      </c>
      <c r="F15" s="32">
        <f>+SUM(Mensual!G120:I120)</f>
        <v>0</v>
      </c>
      <c r="G15" s="32">
        <f>+SUM(Mensual!J120:L120)</f>
        <v>0</v>
      </c>
      <c r="H15" s="32">
        <f>+SUM(Mensual!M120:O120)</f>
        <v>0</v>
      </c>
      <c r="I15" s="112">
        <f t="shared" si="0"/>
        <v>0</v>
      </c>
    </row>
    <row r="16" spans="2:9" x14ac:dyDescent="0.25">
      <c r="B16" s="151"/>
      <c r="C16" s="69" t="s">
        <v>149</v>
      </c>
      <c r="D16" s="29" t="s">
        <v>150</v>
      </c>
      <c r="E16" s="32">
        <f>+SUM(Mensual!D121:F121)</f>
        <v>0</v>
      </c>
      <c r="F16" s="32">
        <f>+SUM(Mensual!G121:I121)</f>
        <v>0</v>
      </c>
      <c r="G16" s="32">
        <f>+SUM(Mensual!J121:L121)</f>
        <v>0</v>
      </c>
      <c r="H16" s="32">
        <f>+SUM(Mensual!M121:O121)</f>
        <v>0</v>
      </c>
      <c r="I16" s="112">
        <f t="shared" si="0"/>
        <v>0</v>
      </c>
    </row>
    <row r="17" spans="2:9" x14ac:dyDescent="0.25">
      <c r="B17" s="151"/>
      <c r="C17" s="29" t="s">
        <v>151</v>
      </c>
      <c r="D17" s="29" t="s">
        <v>123</v>
      </c>
      <c r="E17" s="127"/>
      <c r="F17" s="127"/>
      <c r="G17" s="127"/>
      <c r="H17" s="127"/>
      <c r="I17" s="112">
        <f t="shared" si="0"/>
        <v>0</v>
      </c>
    </row>
    <row r="18" spans="2:9" x14ac:dyDescent="0.25">
      <c r="B18" s="151"/>
      <c r="C18" s="29" t="s">
        <v>152</v>
      </c>
      <c r="D18" s="29" t="s">
        <v>153</v>
      </c>
      <c r="E18" s="127"/>
      <c r="F18" s="127"/>
      <c r="G18" s="127"/>
      <c r="H18" s="127"/>
      <c r="I18" s="112">
        <f t="shared" si="0"/>
        <v>0</v>
      </c>
    </row>
    <row r="19" spans="2:9" x14ac:dyDescent="0.25">
      <c r="B19" s="151"/>
      <c r="C19" s="29" t="s">
        <v>154</v>
      </c>
      <c r="D19" s="29" t="s">
        <v>153</v>
      </c>
      <c r="E19" s="127"/>
      <c r="F19" s="127"/>
      <c r="G19" s="127"/>
      <c r="H19" s="127"/>
      <c r="I19" s="112">
        <f t="shared" si="0"/>
        <v>0</v>
      </c>
    </row>
    <row r="20" spans="2:9" x14ac:dyDescent="0.25">
      <c r="B20" s="151"/>
      <c r="C20" s="29" t="s">
        <v>155</v>
      </c>
      <c r="D20" s="29" t="s">
        <v>153</v>
      </c>
      <c r="E20" s="127"/>
      <c r="F20" s="127"/>
      <c r="G20" s="127"/>
      <c r="H20" s="127"/>
      <c r="I20" s="112">
        <f t="shared" si="0"/>
        <v>0</v>
      </c>
    </row>
    <row r="21" spans="2:9" x14ac:dyDescent="0.25">
      <c r="B21" s="151"/>
      <c r="C21" s="29" t="s">
        <v>156</v>
      </c>
      <c r="D21" s="29" t="s">
        <v>153</v>
      </c>
      <c r="E21" s="127"/>
      <c r="F21" s="127"/>
      <c r="G21" s="127"/>
      <c r="H21" s="127"/>
      <c r="I21" s="112">
        <f t="shared" si="0"/>
        <v>0</v>
      </c>
    </row>
    <row r="22" spans="2:9" x14ac:dyDescent="0.25"/>
    <row r="23" spans="2:9" ht="15.75" x14ac:dyDescent="0.25">
      <c r="B23" s="63" t="s">
        <v>79</v>
      </c>
    </row>
    <row r="24" spans="2:9" ht="15.75" x14ac:dyDescent="0.25">
      <c r="B24" s="45"/>
    </row>
    <row r="25" spans="2:9" ht="15.75" x14ac:dyDescent="0.25">
      <c r="B25" s="64" t="s">
        <v>80</v>
      </c>
    </row>
    <row r="26" spans="2:9" x14ac:dyDescent="0.25"/>
    <row r="27" spans="2:9" x14ac:dyDescent="0.25"/>
    <row r="28" spans="2:9" x14ac:dyDescent="0.25"/>
    <row r="29" spans="2:9" x14ac:dyDescent="0.25"/>
    <row r="30" spans="2:9" x14ac:dyDescent="0.25"/>
  </sheetData>
  <sheetProtection password="9A47" sheet="1" objects="1" scenarios="1"/>
  <mergeCells count="11">
    <mergeCell ref="B10:I10"/>
    <mergeCell ref="B12:I12"/>
    <mergeCell ref="B13:B21"/>
    <mergeCell ref="B1:I1"/>
    <mergeCell ref="B2:I2"/>
    <mergeCell ref="B4:I4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showGridLines="0" tabSelected="1" topLeftCell="A7" workbookViewId="0">
      <selection activeCell="E13" sqref="E13"/>
    </sheetView>
  </sheetViews>
  <sheetFormatPr baseColWidth="10" defaultColWidth="0" defaultRowHeight="15" zeroHeight="1" x14ac:dyDescent="0.25"/>
  <cols>
    <col min="1" max="1" width="3" customWidth="1"/>
    <col min="2" max="2" width="33.7109375" customWidth="1"/>
    <col min="3" max="3" width="12.7109375" customWidth="1"/>
    <col min="4" max="16" width="6.7109375" customWidth="1"/>
    <col min="17" max="18" width="11.42578125" customWidth="1"/>
    <col min="19" max="16384" width="11.42578125" hidden="1"/>
  </cols>
  <sheetData>
    <row r="1" spans="2:16" ht="18" x14ac:dyDescent="0.25">
      <c r="B1" s="161" t="s">
        <v>53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</row>
    <row r="2" spans="2:16" ht="18" x14ac:dyDescent="0.25">
      <c r="B2" s="161" t="s">
        <v>54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</row>
    <row r="3" spans="2:16" ht="18" x14ac:dyDescent="0.25">
      <c r="B3" s="162" t="s">
        <v>60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</row>
    <row r="4" spans="2:16" x14ac:dyDescent="0.25"/>
    <row r="5" spans="2:16" ht="23.25" customHeight="1" x14ac:dyDescent="0.25">
      <c r="D5" s="181" t="s">
        <v>157</v>
      </c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2" t="s">
        <v>58</v>
      </c>
    </row>
    <row r="6" spans="2:16" ht="61.5" customHeight="1" x14ac:dyDescent="0.25">
      <c r="B6" s="4" t="s">
        <v>56</v>
      </c>
      <c r="C6" s="143" t="s">
        <v>1</v>
      </c>
      <c r="D6" s="183" t="s">
        <v>158</v>
      </c>
      <c r="E6" s="183" t="s">
        <v>31</v>
      </c>
      <c r="F6" s="183" t="s">
        <v>32</v>
      </c>
      <c r="G6" s="183" t="s">
        <v>33</v>
      </c>
      <c r="H6" s="183" t="s">
        <v>34</v>
      </c>
      <c r="I6" s="183" t="s">
        <v>35</v>
      </c>
      <c r="J6" s="183" t="s">
        <v>36</v>
      </c>
      <c r="K6" s="183" t="s">
        <v>37</v>
      </c>
      <c r="L6" s="183" t="s">
        <v>38</v>
      </c>
      <c r="M6" s="183" t="s">
        <v>39</v>
      </c>
      <c r="N6" s="183" t="s">
        <v>40</v>
      </c>
      <c r="O6" s="189" t="s">
        <v>41</v>
      </c>
      <c r="P6" s="182"/>
    </row>
    <row r="7" spans="2:16" x14ac:dyDescent="0.25">
      <c r="B7" s="4" t="s">
        <v>59</v>
      </c>
      <c r="C7" s="14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90"/>
      <c r="P7" s="182"/>
    </row>
    <row r="8" spans="2:16" x14ac:dyDescent="0.25">
      <c r="B8" s="173" t="s">
        <v>159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</row>
    <row r="9" spans="2:16" ht="17.25" customHeight="1" x14ac:dyDescent="0.25">
      <c r="B9" s="191" t="s">
        <v>181</v>
      </c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3"/>
    </row>
    <row r="10" spans="2:16" ht="15" customHeight="1" x14ac:dyDescent="0.25">
      <c r="B10" s="194" t="s">
        <v>74</v>
      </c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</row>
    <row r="11" spans="2:16" x14ac:dyDescent="0.25">
      <c r="B11" s="78" t="s">
        <v>75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2:16" x14ac:dyDescent="0.25">
      <c r="B12" s="79" t="s">
        <v>71</v>
      </c>
      <c r="C12" s="28" t="s">
        <v>8</v>
      </c>
      <c r="D12" s="132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81">
        <f>+SUM(D12:O12)</f>
        <v>0</v>
      </c>
    </row>
    <row r="13" spans="2:16" x14ac:dyDescent="0.25">
      <c r="B13" s="79" t="s">
        <v>160</v>
      </c>
      <c r="C13" s="28" t="s">
        <v>161</v>
      </c>
      <c r="D13" s="132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81">
        <f>+SUM(D13:O13)</f>
        <v>0</v>
      </c>
    </row>
    <row r="14" spans="2:16" ht="15.75" customHeight="1" x14ac:dyDescent="0.25">
      <c r="B14" s="79" t="s">
        <v>18</v>
      </c>
      <c r="C14" s="28" t="s">
        <v>8</v>
      </c>
      <c r="D14" s="132"/>
      <c r="E14" s="134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81">
        <f>+SUM(D14:O14)</f>
        <v>0</v>
      </c>
    </row>
    <row r="15" spans="2:16" ht="15" customHeight="1" x14ac:dyDescent="0.25">
      <c r="B15" s="194" t="s">
        <v>162</v>
      </c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</row>
    <row r="16" spans="2:16" x14ac:dyDescent="0.25">
      <c r="B16" s="78" t="s">
        <v>17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2:16" x14ac:dyDescent="0.25">
      <c r="B17" s="79" t="s">
        <v>71</v>
      </c>
      <c r="C17" s="28" t="s">
        <v>8</v>
      </c>
      <c r="D17" s="132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81">
        <f>+SUM(D17:O17)</f>
        <v>0</v>
      </c>
    </row>
    <row r="18" spans="2:16" x14ac:dyDescent="0.25">
      <c r="B18" s="79" t="s">
        <v>160</v>
      </c>
      <c r="C18" s="28" t="s">
        <v>161</v>
      </c>
      <c r="D18" s="132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81">
        <f>+SUM(D18:O18)</f>
        <v>0</v>
      </c>
    </row>
    <row r="19" spans="2:16" x14ac:dyDescent="0.25">
      <c r="B19" s="79" t="s">
        <v>18</v>
      </c>
      <c r="C19" s="28" t="s">
        <v>8</v>
      </c>
      <c r="D19" s="132"/>
      <c r="E19" s="134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81">
        <f>+SUM(D19:O19)</f>
        <v>0</v>
      </c>
    </row>
    <row r="20" spans="2:16" x14ac:dyDescent="0.25">
      <c r="B20" s="87" t="s">
        <v>72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2:16" x14ac:dyDescent="0.25">
      <c r="B21" s="79" t="s">
        <v>71</v>
      </c>
      <c r="C21" s="28" t="s">
        <v>8</v>
      </c>
      <c r="D21" s="132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81">
        <f>+SUM(D21:O21)</f>
        <v>0</v>
      </c>
    </row>
    <row r="22" spans="2:16" x14ac:dyDescent="0.25">
      <c r="B22" s="79" t="s">
        <v>160</v>
      </c>
      <c r="C22" s="28" t="s">
        <v>161</v>
      </c>
      <c r="D22" s="132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81">
        <f>+SUM(D22:O22)</f>
        <v>0</v>
      </c>
    </row>
    <row r="23" spans="2:16" x14ac:dyDescent="0.25">
      <c r="B23" s="79" t="s">
        <v>18</v>
      </c>
      <c r="C23" s="28" t="s">
        <v>8</v>
      </c>
      <c r="D23" s="132"/>
      <c r="E23" s="134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81">
        <f>+SUM(D23:O23)</f>
        <v>0</v>
      </c>
    </row>
    <row r="24" spans="2:16" x14ac:dyDescent="0.25">
      <c r="B24" s="87" t="s">
        <v>73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2:16" x14ac:dyDescent="0.25">
      <c r="B25" s="79" t="s">
        <v>71</v>
      </c>
      <c r="C25" s="28" t="s">
        <v>8</v>
      </c>
      <c r="D25" s="132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81">
        <f>+SUM(D25:O25)</f>
        <v>0</v>
      </c>
    </row>
    <row r="26" spans="2:16" x14ac:dyDescent="0.25">
      <c r="B26" s="79" t="s">
        <v>160</v>
      </c>
      <c r="C26" s="28" t="s">
        <v>161</v>
      </c>
      <c r="D26" s="132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81">
        <f>+SUM(D26:O26)</f>
        <v>0</v>
      </c>
    </row>
    <row r="27" spans="2:16" x14ac:dyDescent="0.25">
      <c r="B27" s="79" t="s">
        <v>18</v>
      </c>
      <c r="C27" s="28" t="s">
        <v>8</v>
      </c>
      <c r="D27" s="132"/>
      <c r="E27" s="134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81">
        <f>+SUM(D27:O27)</f>
        <v>0</v>
      </c>
    </row>
    <row r="28" spans="2:16" x14ac:dyDescent="0.25">
      <c r="B28" s="87" t="s">
        <v>163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2:16" x14ac:dyDescent="0.25">
      <c r="B29" s="79" t="s">
        <v>71</v>
      </c>
      <c r="C29" s="28" t="s">
        <v>8</v>
      </c>
      <c r="D29" s="132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81">
        <f>+SUM(D29:O29)</f>
        <v>0</v>
      </c>
    </row>
    <row r="30" spans="2:16" x14ac:dyDescent="0.25">
      <c r="B30" s="79" t="s">
        <v>160</v>
      </c>
      <c r="C30" s="28" t="s">
        <v>161</v>
      </c>
      <c r="D30" s="132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81">
        <f>+SUM(D30:O30)</f>
        <v>0</v>
      </c>
    </row>
    <row r="31" spans="2:16" x14ac:dyDescent="0.25">
      <c r="B31" s="79" t="s">
        <v>18</v>
      </c>
      <c r="C31" s="28" t="s">
        <v>8</v>
      </c>
      <c r="D31" s="132"/>
      <c r="E31" s="134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81">
        <f>+SUM(D31:O31)</f>
        <v>0</v>
      </c>
    </row>
    <row r="32" spans="2:16" x14ac:dyDescent="0.25">
      <c r="B32" s="195" t="s">
        <v>164</v>
      </c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</row>
    <row r="33" spans="2:16" x14ac:dyDescent="0.25">
      <c r="B33" s="196" t="s">
        <v>76</v>
      </c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</row>
    <row r="34" spans="2:16" x14ac:dyDescent="0.25">
      <c r="B34" s="83" t="s">
        <v>77</v>
      </c>
      <c r="C34" s="30" t="s">
        <v>28</v>
      </c>
      <c r="D34" s="135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84">
        <f>+D34</f>
        <v>0</v>
      </c>
    </row>
    <row r="35" spans="2:16" ht="22.5" customHeight="1" x14ac:dyDescent="0.25">
      <c r="B35" s="85" t="s">
        <v>78</v>
      </c>
      <c r="C35" s="30" t="s">
        <v>28</v>
      </c>
      <c r="D35" s="136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86">
        <f>+SUM(D35:O35)</f>
        <v>0</v>
      </c>
    </row>
    <row r="36" spans="2:16" x14ac:dyDescent="0.25">
      <c r="B36" s="185" t="s">
        <v>165</v>
      </c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7"/>
    </row>
    <row r="37" spans="2:16" x14ac:dyDescent="0.25">
      <c r="B37" s="188" t="s">
        <v>82</v>
      </c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</row>
    <row r="38" spans="2:16" x14ac:dyDescent="0.25">
      <c r="B38" s="208" t="s">
        <v>83</v>
      </c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10"/>
    </row>
    <row r="39" spans="2:16" ht="22.5" x14ac:dyDescent="0.25">
      <c r="B39" s="88" t="s">
        <v>86</v>
      </c>
      <c r="C39" s="30"/>
      <c r="D39" s="3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6"/>
    </row>
    <row r="40" spans="2:16" x14ac:dyDescent="0.25">
      <c r="B40" s="79" t="s">
        <v>160</v>
      </c>
      <c r="C40" s="28" t="s">
        <v>161</v>
      </c>
      <c r="D40" s="132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81">
        <f>+SUM(D40:O40)</f>
        <v>0</v>
      </c>
    </row>
    <row r="41" spans="2:16" ht="24" customHeight="1" x14ac:dyDescent="0.25">
      <c r="B41" s="88" t="s">
        <v>87</v>
      </c>
      <c r="C41" s="30"/>
      <c r="D41" s="3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6"/>
    </row>
    <row r="42" spans="2:16" x14ac:dyDescent="0.25">
      <c r="B42" s="79" t="s">
        <v>160</v>
      </c>
      <c r="C42" s="28" t="s">
        <v>161</v>
      </c>
      <c r="D42" s="132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81">
        <f>+SUM(D42:O42)</f>
        <v>0</v>
      </c>
    </row>
    <row r="43" spans="2:16" ht="22.5" x14ac:dyDescent="0.25">
      <c r="B43" s="88" t="s">
        <v>88</v>
      </c>
      <c r="C43" s="30"/>
      <c r="D43" s="3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6"/>
    </row>
    <row r="44" spans="2:16" x14ac:dyDescent="0.25">
      <c r="B44" s="79" t="s">
        <v>160</v>
      </c>
      <c r="C44" s="28" t="s">
        <v>161</v>
      </c>
      <c r="D44" s="132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81">
        <f>+SUM(D44:O44)</f>
        <v>0</v>
      </c>
    </row>
    <row r="45" spans="2:16" ht="22.5" x14ac:dyDescent="0.25">
      <c r="B45" s="88" t="s">
        <v>89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2:16" x14ac:dyDescent="0.25">
      <c r="B46" s="79" t="s">
        <v>160</v>
      </c>
      <c r="C46" s="28" t="s">
        <v>161</v>
      </c>
      <c r="D46" s="132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81">
        <f>+SUM(D46:O46)</f>
        <v>0</v>
      </c>
    </row>
    <row r="47" spans="2:16" x14ac:dyDescent="0.25">
      <c r="B47" s="211" t="s">
        <v>182</v>
      </c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</row>
    <row r="48" spans="2:16" ht="22.5" x14ac:dyDescent="0.25">
      <c r="B48" s="88" t="s">
        <v>90</v>
      </c>
      <c r="C48" s="28"/>
      <c r="D48" s="28"/>
      <c r="E48" s="82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1"/>
    </row>
    <row r="49" spans="2:16" x14ac:dyDescent="0.25">
      <c r="B49" s="79" t="s">
        <v>160</v>
      </c>
      <c r="C49" s="28" t="s">
        <v>161</v>
      </c>
      <c r="D49" s="132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81">
        <f>+SUM(D49:O49)</f>
        <v>0</v>
      </c>
    </row>
    <row r="50" spans="2:16" ht="22.5" x14ac:dyDescent="0.25">
      <c r="B50" s="88" t="s">
        <v>91</v>
      </c>
      <c r="C50" s="28"/>
      <c r="D50" s="28"/>
      <c r="E50" s="82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1"/>
    </row>
    <row r="51" spans="2:16" x14ac:dyDescent="0.25">
      <c r="B51" s="79" t="s">
        <v>160</v>
      </c>
      <c r="C51" s="28" t="s">
        <v>161</v>
      </c>
      <c r="D51" s="132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81">
        <f>+SUM(D51:O51)</f>
        <v>0</v>
      </c>
    </row>
    <row r="52" spans="2:16" ht="22.5" x14ac:dyDescent="0.25">
      <c r="B52" s="88" t="s">
        <v>92</v>
      </c>
      <c r="C52" s="28"/>
      <c r="D52" s="28"/>
      <c r="E52" s="82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1"/>
    </row>
    <row r="53" spans="2:16" x14ac:dyDescent="0.25">
      <c r="B53" s="79" t="s">
        <v>160</v>
      </c>
      <c r="C53" s="28" t="s">
        <v>161</v>
      </c>
      <c r="D53" s="132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81">
        <f>+SUM(D53:O53)</f>
        <v>0</v>
      </c>
    </row>
    <row r="54" spans="2:16" ht="27" customHeight="1" x14ac:dyDescent="0.25">
      <c r="B54" s="88" t="s">
        <v>93</v>
      </c>
      <c r="C54" s="28"/>
      <c r="D54" s="28"/>
      <c r="E54" s="82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1"/>
    </row>
    <row r="55" spans="2:16" x14ac:dyDescent="0.25">
      <c r="B55" s="79" t="s">
        <v>160</v>
      </c>
      <c r="C55" s="28" t="s">
        <v>161</v>
      </c>
      <c r="D55" s="132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81">
        <f>+SUM(D55:O55)</f>
        <v>0</v>
      </c>
    </row>
    <row r="56" spans="2:16" ht="22.5" x14ac:dyDescent="0.25">
      <c r="B56" s="88" t="s">
        <v>94</v>
      </c>
      <c r="C56" s="28"/>
      <c r="D56" s="28"/>
      <c r="E56" s="82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1"/>
    </row>
    <row r="57" spans="2:16" x14ac:dyDescent="0.25">
      <c r="B57" s="79" t="s">
        <v>160</v>
      </c>
      <c r="C57" s="28" t="s">
        <v>161</v>
      </c>
      <c r="D57" s="132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81">
        <f>+SUM(D57:O57)</f>
        <v>0</v>
      </c>
    </row>
    <row r="58" spans="2:16" ht="22.5" x14ac:dyDescent="0.25">
      <c r="B58" s="88" t="s">
        <v>166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2:16" x14ac:dyDescent="0.25">
      <c r="B59" s="79" t="s">
        <v>160</v>
      </c>
      <c r="C59" s="28" t="s">
        <v>161</v>
      </c>
      <c r="D59" s="132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81">
        <f>+SUM(D59:O59)</f>
        <v>0</v>
      </c>
    </row>
    <row r="60" spans="2:16" ht="22.5" x14ac:dyDescent="0.25">
      <c r="B60" s="88" t="s">
        <v>95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2:16" x14ac:dyDescent="0.25">
      <c r="B61" s="79" t="s">
        <v>160</v>
      </c>
      <c r="C61" s="28" t="s">
        <v>161</v>
      </c>
      <c r="D61" s="132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81">
        <f>+SUM(D61:O61)</f>
        <v>0</v>
      </c>
    </row>
    <row r="62" spans="2:16" x14ac:dyDescent="0.25">
      <c r="B62" s="200" t="s">
        <v>183</v>
      </c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2"/>
    </row>
    <row r="63" spans="2:16" x14ac:dyDescent="0.25">
      <c r="B63" s="88" t="s">
        <v>96</v>
      </c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</row>
    <row r="64" spans="2:16" x14ac:dyDescent="0.25">
      <c r="B64" s="79" t="s">
        <v>160</v>
      </c>
      <c r="C64" s="28" t="s">
        <v>161</v>
      </c>
      <c r="D64" s="132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81">
        <f>+SUM(D64:O64)</f>
        <v>0</v>
      </c>
    </row>
    <row r="65" spans="2:16" x14ac:dyDescent="0.25">
      <c r="B65" s="88" t="s">
        <v>97</v>
      </c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</row>
    <row r="66" spans="2:16" x14ac:dyDescent="0.25">
      <c r="B66" s="79" t="s">
        <v>160</v>
      </c>
      <c r="C66" s="28" t="s">
        <v>161</v>
      </c>
      <c r="D66" s="132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81">
        <f>+SUM(D66:O66)</f>
        <v>0</v>
      </c>
    </row>
    <row r="67" spans="2:16" ht="22.5" x14ac:dyDescent="0.25">
      <c r="B67" s="88" t="s">
        <v>98</v>
      </c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</row>
    <row r="68" spans="2:16" x14ac:dyDescent="0.25">
      <c r="B68" s="79" t="s">
        <v>160</v>
      </c>
      <c r="C68" s="28" t="s">
        <v>161</v>
      </c>
      <c r="D68" s="132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81">
        <f>+SUM(D68:O68)</f>
        <v>0</v>
      </c>
    </row>
    <row r="69" spans="2:16" x14ac:dyDescent="0.25">
      <c r="B69" s="88" t="s">
        <v>21</v>
      </c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</row>
    <row r="70" spans="2:16" x14ac:dyDescent="0.25">
      <c r="B70" s="79" t="s">
        <v>160</v>
      </c>
      <c r="C70" s="28" t="s">
        <v>161</v>
      </c>
      <c r="D70" s="132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81">
        <f>+SUM(D70:O70)</f>
        <v>0</v>
      </c>
    </row>
    <row r="71" spans="2:16" ht="22.5" x14ac:dyDescent="0.25">
      <c r="B71" s="88" t="s">
        <v>99</v>
      </c>
      <c r="C71" s="12"/>
      <c r="D71" s="12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94"/>
    </row>
    <row r="72" spans="2:16" x14ac:dyDescent="0.25">
      <c r="B72" s="79" t="s">
        <v>160</v>
      </c>
      <c r="C72" s="28" t="s">
        <v>161</v>
      </c>
      <c r="D72" s="132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81">
        <f>+SUM(D72:O72)</f>
        <v>0</v>
      </c>
    </row>
    <row r="73" spans="2:16" ht="22.5" x14ac:dyDescent="0.25">
      <c r="B73" s="88" t="s">
        <v>100</v>
      </c>
      <c r="C73" s="12"/>
      <c r="D73" s="12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94"/>
    </row>
    <row r="74" spans="2:16" x14ac:dyDescent="0.25">
      <c r="B74" s="79" t="s">
        <v>160</v>
      </c>
      <c r="C74" s="28" t="s">
        <v>161</v>
      </c>
      <c r="D74" s="132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81">
        <f>+SUM(D74:O74)</f>
        <v>0</v>
      </c>
    </row>
    <row r="75" spans="2:16" x14ac:dyDescent="0.25">
      <c r="B75" s="88" t="s">
        <v>101</v>
      </c>
      <c r="C75" s="12"/>
      <c r="D75" s="12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94"/>
    </row>
    <row r="76" spans="2:16" x14ac:dyDescent="0.25">
      <c r="B76" s="79" t="s">
        <v>160</v>
      </c>
      <c r="C76" s="28" t="s">
        <v>161</v>
      </c>
      <c r="D76" s="132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81">
        <f>+SUM(D76:O76)</f>
        <v>0</v>
      </c>
    </row>
    <row r="77" spans="2:16" ht="22.5" x14ac:dyDescent="0.25">
      <c r="B77" s="88" t="s">
        <v>102</v>
      </c>
      <c r="C77" s="12"/>
      <c r="D77" s="12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94"/>
    </row>
    <row r="78" spans="2:16" x14ac:dyDescent="0.25">
      <c r="B78" s="79" t="s">
        <v>160</v>
      </c>
      <c r="C78" s="28" t="s">
        <v>161</v>
      </c>
      <c r="D78" s="132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81">
        <f>+SUM(D78:O78)</f>
        <v>0</v>
      </c>
    </row>
    <row r="79" spans="2:16" ht="22.5" x14ac:dyDescent="0.25">
      <c r="B79" s="88" t="s">
        <v>103</v>
      </c>
      <c r="C79" s="12"/>
      <c r="D79" s="12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94"/>
    </row>
    <row r="80" spans="2:16" x14ac:dyDescent="0.25">
      <c r="B80" s="79" t="s">
        <v>160</v>
      </c>
      <c r="C80" s="28" t="s">
        <v>161</v>
      </c>
      <c r="D80" s="132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81">
        <f>+SUM(D80:O80)</f>
        <v>0</v>
      </c>
    </row>
    <row r="81" spans="2:16" x14ac:dyDescent="0.25">
      <c r="B81" s="88" t="s">
        <v>104</v>
      </c>
      <c r="C81" s="91"/>
      <c r="D81" s="91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3"/>
    </row>
    <row r="82" spans="2:16" x14ac:dyDescent="0.25">
      <c r="B82" s="79" t="s">
        <v>160</v>
      </c>
      <c r="C82" s="28" t="s">
        <v>161</v>
      </c>
      <c r="D82" s="132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81">
        <f>+SUM(D82:O82)</f>
        <v>0</v>
      </c>
    </row>
    <row r="83" spans="2:16" x14ac:dyDescent="0.25">
      <c r="B83" s="205" t="s">
        <v>105</v>
      </c>
      <c r="C83" s="206"/>
      <c r="D83" s="206"/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7"/>
    </row>
    <row r="84" spans="2:16" x14ac:dyDescent="0.25">
      <c r="B84" s="88" t="s">
        <v>22</v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</row>
    <row r="85" spans="2:16" x14ac:dyDescent="0.25">
      <c r="B85" s="79" t="s">
        <v>160</v>
      </c>
      <c r="C85" s="28" t="s">
        <v>161</v>
      </c>
      <c r="D85" s="132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81">
        <f>+SUM(D85:O85)</f>
        <v>0</v>
      </c>
    </row>
    <row r="86" spans="2:16" x14ac:dyDescent="0.25">
      <c r="B86" s="88" t="s">
        <v>23</v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</row>
    <row r="87" spans="2:16" x14ac:dyDescent="0.25">
      <c r="B87" s="79" t="s">
        <v>160</v>
      </c>
      <c r="C87" s="28" t="s">
        <v>161</v>
      </c>
      <c r="D87" s="132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81">
        <f>+SUM(D87:O87)</f>
        <v>0</v>
      </c>
    </row>
    <row r="88" spans="2:16" x14ac:dyDescent="0.25">
      <c r="B88" s="88" t="s">
        <v>106</v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</row>
    <row r="89" spans="2:16" x14ac:dyDescent="0.25">
      <c r="B89" s="79" t="s">
        <v>160</v>
      </c>
      <c r="C89" s="28" t="s">
        <v>161</v>
      </c>
      <c r="D89" s="132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81">
        <f>+SUM(D89:O89)</f>
        <v>0</v>
      </c>
    </row>
    <row r="90" spans="2:16" x14ac:dyDescent="0.25">
      <c r="B90" s="173" t="s">
        <v>107</v>
      </c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3"/>
    </row>
    <row r="91" spans="2:16" x14ac:dyDescent="0.25">
      <c r="B91" s="200" t="s">
        <v>24</v>
      </c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2"/>
    </row>
    <row r="92" spans="2:16" ht="15" customHeight="1" x14ac:dyDescent="0.25">
      <c r="B92" s="203" t="s">
        <v>167</v>
      </c>
      <c r="C92" s="204"/>
      <c r="D92" s="137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96"/>
    </row>
    <row r="93" spans="2:16" x14ac:dyDescent="0.25">
      <c r="B93" s="97" t="s">
        <v>130</v>
      </c>
      <c r="C93" s="98" t="s">
        <v>14</v>
      </c>
      <c r="D93" s="136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8"/>
    </row>
    <row r="94" spans="2:16" x14ac:dyDescent="0.25">
      <c r="B94" s="97" t="s">
        <v>168</v>
      </c>
      <c r="C94" s="98" t="s">
        <v>169</v>
      </c>
      <c r="D94" s="1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81">
        <f>+D94</f>
        <v>0</v>
      </c>
    </row>
    <row r="95" spans="2:16" x14ac:dyDescent="0.25">
      <c r="B95" s="97" t="s">
        <v>111</v>
      </c>
      <c r="C95" s="98" t="s">
        <v>14</v>
      </c>
      <c r="D95" s="1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81">
        <f>+D95</f>
        <v>0</v>
      </c>
    </row>
    <row r="96" spans="2:16" x14ac:dyDescent="0.25">
      <c r="B96" s="200" t="s">
        <v>113</v>
      </c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2"/>
    </row>
    <row r="97" spans="2:16" ht="22.5" x14ac:dyDescent="0.25">
      <c r="B97" s="99" t="s">
        <v>114</v>
      </c>
      <c r="C97" s="30"/>
      <c r="D97" s="3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96"/>
    </row>
    <row r="98" spans="2:16" x14ac:dyDescent="0.25">
      <c r="B98" s="97" t="s">
        <v>115</v>
      </c>
      <c r="C98" s="30" t="s">
        <v>116</v>
      </c>
      <c r="D98" s="136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81">
        <f>+SUM(D98:O98)</f>
        <v>0</v>
      </c>
    </row>
    <row r="99" spans="2:16" x14ac:dyDescent="0.25">
      <c r="B99" s="100" t="s">
        <v>117</v>
      </c>
      <c r="C99" s="30" t="s">
        <v>116</v>
      </c>
      <c r="D99" s="136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81">
        <f t="shared" ref="P99:P101" si="0">+SUM(D99:O99)</f>
        <v>0</v>
      </c>
    </row>
    <row r="100" spans="2:16" x14ac:dyDescent="0.25">
      <c r="B100" s="100" t="s">
        <v>118</v>
      </c>
      <c r="C100" s="30" t="s">
        <v>116</v>
      </c>
      <c r="D100" s="136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81">
        <f t="shared" si="0"/>
        <v>0</v>
      </c>
    </row>
    <row r="101" spans="2:16" x14ac:dyDescent="0.25">
      <c r="B101" s="100" t="s">
        <v>119</v>
      </c>
      <c r="C101" s="30" t="s">
        <v>116</v>
      </c>
      <c r="D101" s="136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81">
        <f t="shared" si="0"/>
        <v>0</v>
      </c>
    </row>
    <row r="102" spans="2:16" ht="15" hidden="1" customHeight="1" x14ac:dyDescent="0.25">
      <c r="B102" s="200" t="s">
        <v>25</v>
      </c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2"/>
    </row>
    <row r="103" spans="2:16" x14ac:dyDescent="0.25">
      <c r="B103" s="99" t="s">
        <v>44</v>
      </c>
      <c r="C103" s="95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5"/>
    </row>
    <row r="104" spans="2:16" x14ac:dyDescent="0.25">
      <c r="B104" s="97" t="s">
        <v>45</v>
      </c>
      <c r="C104" s="29" t="s">
        <v>46</v>
      </c>
      <c r="D104" s="139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81">
        <f>+D104</f>
        <v>0</v>
      </c>
    </row>
    <row r="105" spans="2:16" x14ac:dyDescent="0.25">
      <c r="B105" s="200" t="s">
        <v>184</v>
      </c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2"/>
    </row>
    <row r="106" spans="2:16" x14ac:dyDescent="0.25">
      <c r="B106" s="99" t="s">
        <v>127</v>
      </c>
      <c r="C106" s="101"/>
      <c r="D106" s="3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96"/>
    </row>
    <row r="107" spans="2:16" ht="22.5" x14ac:dyDescent="0.25">
      <c r="B107" s="97" t="s">
        <v>128</v>
      </c>
      <c r="C107" s="111" t="s">
        <v>185</v>
      </c>
      <c r="D107" s="136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81">
        <f>+SUM(D107:O107)</f>
        <v>0</v>
      </c>
    </row>
    <row r="108" spans="2:16" x14ac:dyDescent="0.25">
      <c r="B108" s="173" t="s">
        <v>132</v>
      </c>
      <c r="C108" s="173"/>
      <c r="D108" s="173"/>
      <c r="E108" s="173"/>
      <c r="F108" s="173"/>
      <c r="G108" s="173"/>
      <c r="H108" s="173"/>
      <c r="I108" s="173"/>
      <c r="J108" s="173"/>
      <c r="K108" s="173"/>
      <c r="L108" s="173"/>
      <c r="M108" s="173"/>
      <c r="N108" s="173"/>
      <c r="O108" s="173"/>
      <c r="P108" s="173"/>
    </row>
    <row r="109" spans="2:16" x14ac:dyDescent="0.25">
      <c r="B109" s="191" t="s">
        <v>26</v>
      </c>
      <c r="C109" s="192"/>
      <c r="D109" s="192"/>
      <c r="E109" s="192"/>
      <c r="F109" s="192"/>
      <c r="G109" s="192"/>
      <c r="H109" s="192"/>
      <c r="I109" s="192"/>
      <c r="J109" s="192"/>
      <c r="K109" s="192"/>
      <c r="L109" s="192"/>
      <c r="M109" s="192"/>
      <c r="N109" s="192"/>
      <c r="O109" s="192"/>
      <c r="P109" s="193"/>
    </row>
    <row r="110" spans="2:16" x14ac:dyDescent="0.25">
      <c r="B110" s="102" t="s">
        <v>136</v>
      </c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</row>
    <row r="111" spans="2:16" x14ac:dyDescent="0.25">
      <c r="B111" s="97" t="s">
        <v>137</v>
      </c>
      <c r="C111" s="29" t="s">
        <v>7</v>
      </c>
      <c r="D111" s="140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81">
        <f>+D111</f>
        <v>0</v>
      </c>
    </row>
    <row r="112" spans="2:16" x14ac:dyDescent="0.25">
      <c r="B112" s="173" t="s">
        <v>170</v>
      </c>
      <c r="C112" s="173"/>
      <c r="D112" s="173"/>
      <c r="E112" s="173"/>
      <c r="F112" s="173"/>
      <c r="G112" s="173"/>
      <c r="H112" s="173"/>
      <c r="I112" s="173"/>
      <c r="J112" s="173"/>
      <c r="K112" s="173"/>
      <c r="L112" s="173"/>
      <c r="M112" s="173"/>
      <c r="N112" s="173"/>
      <c r="O112" s="173"/>
      <c r="P112" s="173"/>
    </row>
    <row r="113" spans="2:16" x14ac:dyDescent="0.25">
      <c r="B113" s="197" t="s">
        <v>171</v>
      </c>
      <c r="C113" s="198"/>
      <c r="D113" s="198"/>
      <c r="E113" s="198"/>
      <c r="F113" s="198"/>
      <c r="G113" s="198"/>
      <c r="H113" s="198"/>
      <c r="I113" s="198"/>
      <c r="J113" s="198"/>
      <c r="K113" s="198"/>
      <c r="L113" s="198"/>
      <c r="M113" s="198"/>
      <c r="N113" s="198"/>
      <c r="O113" s="198"/>
      <c r="P113" s="199"/>
    </row>
    <row r="114" spans="2:16" x14ac:dyDescent="0.25">
      <c r="B114" s="104" t="s">
        <v>141</v>
      </c>
      <c r="C114" s="105"/>
      <c r="D114" s="3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</row>
    <row r="115" spans="2:16" ht="23.25" x14ac:dyDescent="0.25">
      <c r="B115" s="11" t="s">
        <v>142</v>
      </c>
      <c r="C115" s="30" t="s">
        <v>19</v>
      </c>
      <c r="D115" s="139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81">
        <f>+D115</f>
        <v>0</v>
      </c>
    </row>
    <row r="116" spans="2:16" x14ac:dyDescent="0.25">
      <c r="B116" s="197" t="s">
        <v>172</v>
      </c>
      <c r="C116" s="198"/>
      <c r="D116" s="198"/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9"/>
    </row>
    <row r="117" spans="2:16" x14ac:dyDescent="0.25">
      <c r="B117" s="104" t="s">
        <v>30</v>
      </c>
      <c r="C117" s="106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1">
        <f t="shared" ref="P117:P121" si="1">+SUM(D117:O117)</f>
        <v>0</v>
      </c>
    </row>
    <row r="118" spans="2:16" x14ac:dyDescent="0.25">
      <c r="B118" s="107" t="s">
        <v>143</v>
      </c>
      <c r="C118" s="29" t="s">
        <v>144</v>
      </c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81">
        <f t="shared" si="1"/>
        <v>0</v>
      </c>
    </row>
    <row r="119" spans="2:16" x14ac:dyDescent="0.25">
      <c r="B119" s="107" t="s">
        <v>145</v>
      </c>
      <c r="C119" s="29" t="s">
        <v>146</v>
      </c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81">
        <f t="shared" si="1"/>
        <v>0</v>
      </c>
    </row>
    <row r="120" spans="2:16" ht="22.5" x14ac:dyDescent="0.25">
      <c r="B120" s="107" t="s">
        <v>147</v>
      </c>
      <c r="C120" s="111" t="s">
        <v>186</v>
      </c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81">
        <f t="shared" si="1"/>
        <v>0</v>
      </c>
    </row>
    <row r="121" spans="2:16" x14ac:dyDescent="0.25">
      <c r="B121" s="107" t="s">
        <v>149</v>
      </c>
      <c r="C121" s="29" t="s">
        <v>150</v>
      </c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81">
        <f t="shared" si="1"/>
        <v>0</v>
      </c>
    </row>
    <row r="122" spans="2:16" x14ac:dyDescent="0.25"/>
    <row r="123" spans="2:16" x14ac:dyDescent="0.25"/>
    <row r="124" spans="2:16" x14ac:dyDescent="0.25"/>
    <row r="125" spans="2:16" x14ac:dyDescent="0.25"/>
    <row r="126" spans="2:16" x14ac:dyDescent="0.25"/>
    <row r="127" spans="2:16" x14ac:dyDescent="0.25"/>
    <row r="128" spans="2:16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</sheetData>
  <sheetProtection password="9A47" sheet="1" objects="1" scenarios="1"/>
  <mergeCells count="41">
    <mergeCell ref="B113:P113"/>
    <mergeCell ref="B116:P116"/>
    <mergeCell ref="B3:P3"/>
    <mergeCell ref="B102:P102"/>
    <mergeCell ref="B105:P105"/>
    <mergeCell ref="B108:P108"/>
    <mergeCell ref="B109:P109"/>
    <mergeCell ref="B112:P112"/>
    <mergeCell ref="B91:P91"/>
    <mergeCell ref="B92:C92"/>
    <mergeCell ref="B96:P96"/>
    <mergeCell ref="B90:P90"/>
    <mergeCell ref="B62:P62"/>
    <mergeCell ref="B83:P83"/>
    <mergeCell ref="B38:P38"/>
    <mergeCell ref="B47:P47"/>
    <mergeCell ref="B36:P36"/>
    <mergeCell ref="B37:P37"/>
    <mergeCell ref="O6:O7"/>
    <mergeCell ref="B8:P8"/>
    <mergeCell ref="B9:P9"/>
    <mergeCell ref="B10:P10"/>
    <mergeCell ref="B15:P15"/>
    <mergeCell ref="B32:P32"/>
    <mergeCell ref="B33:P33"/>
    <mergeCell ref="B1:P1"/>
    <mergeCell ref="B2:P2"/>
    <mergeCell ref="D5:O5"/>
    <mergeCell ref="P5:P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orientation="landscape" r:id="rId1"/>
  <rowBreaks count="4" manualBreakCount="4">
    <brk id="31" max="16383" man="1"/>
    <brk id="53" max="16383" man="1"/>
    <brk id="76" max="16383" man="1"/>
    <brk id="102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9</vt:i4>
      </vt:variant>
    </vt:vector>
  </HeadingPairs>
  <TitlesOfParts>
    <vt:vector size="15" baseType="lpstr">
      <vt:lpstr>Proyecto 1</vt:lpstr>
      <vt:lpstr>Proyecto 2</vt:lpstr>
      <vt:lpstr>Proyecto 3</vt:lpstr>
      <vt:lpstr>Proyecto 4</vt:lpstr>
      <vt:lpstr>Proyecto 5</vt:lpstr>
      <vt:lpstr>Mensual</vt:lpstr>
      <vt:lpstr>Mensual!Área_de_impresión</vt:lpstr>
      <vt:lpstr>'Proyecto 1'!Área_de_impresión</vt:lpstr>
      <vt:lpstr>'Proyecto 2'!Área_de_impresión</vt:lpstr>
      <vt:lpstr>'Proyecto 3'!Área_de_impresión</vt:lpstr>
      <vt:lpstr>'Proyecto 4'!Área_de_impresión</vt:lpstr>
      <vt:lpstr>'Proyecto 5'!Área_de_impresión</vt:lpstr>
      <vt:lpstr>Mensual!Títulos_a_imprimir</vt:lpstr>
      <vt:lpstr>'Proyecto 1'!Títulos_a_imprimir</vt:lpstr>
      <vt:lpstr>'Proyecto 2'!Títulos_a_imprimir</vt:lpstr>
    </vt:vector>
  </TitlesOfParts>
  <Company>PLANDES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Araujo</dc:creator>
  <cp:lastModifiedBy>Keyla Mora</cp:lastModifiedBy>
  <cp:lastPrinted>2017-04-06T19:52:47Z</cp:lastPrinted>
  <dcterms:created xsi:type="dcterms:W3CDTF">2017-03-14T14:33:57Z</dcterms:created>
  <dcterms:modified xsi:type="dcterms:W3CDTF">2017-05-11T21:12:31Z</dcterms:modified>
</cp:coreProperties>
</file>