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15" windowHeight="11055" activeTab="1"/>
  </bookViews>
  <sheets>
    <sheet name="Proyecto 5" sheetId="1" r:id="rId1"/>
    <sheet name="Mensual" sheetId="2" r:id="rId2"/>
  </sheets>
  <definedNames>
    <definedName name="_xlnm.Print_Area" localSheetId="1">Mensual!$B$1:$P$15</definedName>
    <definedName name="_xlnm.Print_Area" localSheetId="0">'Proyecto 5'!$B$1:$I$29</definedName>
  </definedNames>
  <calcPr calcId="125725"/>
</workbook>
</file>

<file path=xl/calcChain.xml><?xml version="1.0" encoding="utf-8"?>
<calcChain xmlns="http://schemas.openxmlformats.org/spreadsheetml/2006/main">
  <c r="I22" i="1"/>
  <c r="I21"/>
  <c r="I20"/>
  <c r="I19"/>
  <c r="I18"/>
  <c r="I16"/>
  <c r="I12"/>
  <c r="H21"/>
  <c r="G21"/>
  <c r="F21"/>
  <c r="E21"/>
  <c r="H16"/>
  <c r="G16"/>
  <c r="F16"/>
  <c r="E16"/>
  <c r="H10"/>
  <c r="G10"/>
  <c r="F10"/>
  <c r="E10"/>
  <c r="I17"/>
  <c r="P15" i="2"/>
  <c r="P13"/>
  <c r="I29" i="1"/>
  <c r="I28"/>
  <c r="I27"/>
  <c r="I26"/>
  <c r="I25"/>
  <c r="P11" i="2"/>
  <c r="I11" i="1" l="1"/>
  <c r="I24" l="1"/>
  <c r="I15"/>
  <c r="I14"/>
  <c r="I13"/>
  <c r="I10"/>
  <c r="I23" l="1"/>
</calcChain>
</file>

<file path=xl/sharedStrings.xml><?xml version="1.0" encoding="utf-8"?>
<sst xmlns="http://schemas.openxmlformats.org/spreadsheetml/2006/main" count="91" uniqueCount="66">
  <si>
    <t>UNIVERSIDAD DE LOS ANDES</t>
  </si>
  <si>
    <t>EJERCICIO FISCAL 2018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</si>
  <si>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</si>
  <si>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</si>
  <si>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</si>
  <si>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</si>
  <si>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</si>
  <si>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</si>
  <si>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</si>
  <si>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</si>
  <si>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</si>
  <si>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</si>
  <si>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Variables Mensuales</t>
  </si>
  <si>
    <t>05004 - Desarrollo de Actividades Deportivas</t>
  </si>
  <si>
    <t>00001 Actividades deportivas de Alta Competencia</t>
  </si>
  <si>
    <t>Actividades de alta competencia</t>
  </si>
  <si>
    <t>Actividad</t>
  </si>
  <si>
    <t>Asistencia a juvines</t>
  </si>
  <si>
    <t>Disciplinas</t>
  </si>
  <si>
    <t>Atleta beneficiario</t>
  </si>
  <si>
    <t xml:space="preserve">Asistencia integral al atleta </t>
  </si>
  <si>
    <t>Campeonato deportivo internacionales</t>
  </si>
  <si>
    <t>Atleta</t>
  </si>
  <si>
    <t>Capacitación y mejoramiento entrenadores</t>
  </si>
  <si>
    <t>Entrenador</t>
  </si>
  <si>
    <t>Disciplinas clasificadas JUVINES</t>
  </si>
  <si>
    <t>Disciplina</t>
  </si>
  <si>
    <t>00001 Actividades de desarrollo deportivo y recreativo de extensión a la comunidad</t>
  </si>
  <si>
    <t>Atención en escuelas deportivas (niños y adultos)</t>
  </si>
  <si>
    <t xml:space="preserve">Usuario </t>
  </si>
  <si>
    <t>Nuevas ofertas de  escuelas deportivas</t>
  </si>
  <si>
    <t>Escuela</t>
  </si>
  <si>
    <t xml:space="preserve"> Atleta</t>
  </si>
  <si>
    <t>Atletas de alto rendimiento (S.OPSU)</t>
  </si>
  <si>
    <t>Disciplinas practicadas en la institución (S.OPSU)</t>
  </si>
  <si>
    <t>Eventos Deportivos</t>
  </si>
  <si>
    <t>Participante beneficiados</t>
  </si>
  <si>
    <t>Evento</t>
  </si>
  <si>
    <t>Eventos Deportivos (requerido por Opsu)</t>
  </si>
  <si>
    <t>Programa</t>
  </si>
  <si>
    <t>Programa de Actividad Física y Calidad de Vida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</si>
  <si>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</si>
  <si>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</si>
  <si>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</si>
  <si>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</si>
  <si>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</si>
  <si>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</si>
  <si>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</si>
  <si>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</si>
  <si>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</si>
  <si>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</si>
  <si>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</si>
  <si>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</si>
  <si>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</si>
  <si>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05 Servicio de soporte y apoyo a la prosecución estudiantil</t>
  </si>
  <si>
    <t>Actividades deportivas</t>
  </si>
  <si>
    <t>00002 Actividades de desarrollo deportivo y recreación universitaria</t>
  </si>
  <si>
    <t xml:space="preserve"> Participante</t>
  </si>
  <si>
    <t>Campeonato deportivo interfacultad</t>
  </si>
  <si>
    <t>Campeonatos Deportivos gremios</t>
  </si>
  <si>
    <t>Campeonatos deportivos interescuelas</t>
  </si>
  <si>
    <t>Campeonatos Nacionales Deportivos Fac/Grem</t>
  </si>
  <si>
    <t>Creación de Ligas Deportivas Universitarias</t>
  </si>
  <si>
    <t>Participación en LigasDeportivas Universitaria</t>
  </si>
  <si>
    <t>11111 Normas del CNU Extensión y Fomento del Deporte</t>
  </si>
  <si>
    <t>Unidad Ejecutora: Dirección de Deportes N° 010206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</si>
</sst>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 indent="3"/>
    </xf>
    <xf numFmtId="0" fontId="5" fillId="4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 indent="4"/>
    </xf>
    <xf numFmtId="0" fontId="5" fillId="0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left" vertical="top"/>
    </xf>
    <xf numFmtId="0" fontId="1" fillId="2" borderId="7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6" fillId="4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J5" sqref="J5"/>
    </sheetView>
  </sheetViews>
  <sheetFormatPr baseColWidth="10" defaultColWidth="0" defaultRowHeight="15" customHeight="1" zeroHeight="1"/>
  <cols>
    <col min="1" max="1" width="2.5703125" customWidth="1"/>
    <col min="2" max="2" width="36.7109375" customWidth="1"/>
    <col min="3" max="3" width="29.42578125" customWidth="1"/>
    <col min="4" max="4" width="19.85546875" customWidth="1"/>
    <col min="5" max="9" width="8.7109375" customWidth="1"/>
    <col min="10" max="10" width="11.42578125" customWidth="1"/>
    <col min="11" max="16384" width="11.42578125" hidden="1"/>
  </cols>
  <sheetData>
    <row r="1" spans="2:9" ht="18">
      <c r="B1" s="31" t="s">
        <v>0</v>
      </c>
      <c r="C1" s="31"/>
      <c r="D1" s="31"/>
      <c r="E1" s="31"/>
      <c r="F1" s="31"/>
      <c r="G1" s="31"/>
      <c r="H1" s="31"/>
      <c r="I1" s="31"/>
    </row>
    <row r="2" spans="2:9" ht="18">
      <c r="B2" s="31" t="s">
        <v>1</v>
      </c>
      <c r="C2" s="31"/>
      <c r="D2" s="31"/>
      <c r="E2" s="31"/>
      <c r="F2" s="31"/>
      <c r="G2" s="31"/>
      <c r="H2" s="31"/>
      <c r="I2" s="31"/>
    </row>
    <row r="3" spans="2:9" ht="18">
      <c r="B3" s="32" t="s">
        <v>65</v>
      </c>
      <c r="C3" s="32"/>
      <c r="D3" s="32"/>
      <c r="E3" s="32"/>
      <c r="F3" s="32"/>
      <c r="G3" s="32"/>
      <c r="H3" s="32"/>
      <c r="I3" s="32"/>
    </row>
    <row r="4" spans="2:9"/>
    <row r="5" spans="2:9" ht="22.5" customHeight="1">
      <c r="B5" s="33" t="s">
        <v>54</v>
      </c>
      <c r="C5" s="33"/>
      <c r="D5" s="33"/>
      <c r="E5" s="33"/>
      <c r="F5" s="33"/>
      <c r="G5" s="33"/>
      <c r="H5" s="33"/>
      <c r="I5" s="1"/>
    </row>
    <row r="6" spans="2:9">
      <c r="C6" s="2"/>
      <c r="D6" s="2"/>
    </row>
    <row r="7" spans="2:9">
      <c r="B7" s="3" t="s">
        <v>2</v>
      </c>
      <c r="C7" s="34" t="s">
        <v>3</v>
      </c>
      <c r="D7" s="34" t="s">
        <v>4</v>
      </c>
      <c r="E7" s="36" t="s">
        <v>5</v>
      </c>
      <c r="F7" s="37"/>
      <c r="G7" s="37"/>
      <c r="H7" s="38"/>
      <c r="I7" s="39" t="s">
        <v>6</v>
      </c>
    </row>
    <row r="8" spans="2:9">
      <c r="B8" s="4" t="s">
        <v>7</v>
      </c>
      <c r="C8" s="35"/>
      <c r="D8" s="35"/>
      <c r="E8" s="5" t="s">
        <v>8</v>
      </c>
      <c r="F8" s="5" t="s">
        <v>9</v>
      </c>
      <c r="G8" s="5" t="s">
        <v>10</v>
      </c>
      <c r="H8" s="5" t="s">
        <v>11</v>
      </c>
      <c r="I8" s="40"/>
    </row>
    <row r="9" spans="2:9">
      <c r="B9" s="28" t="s">
        <v>13</v>
      </c>
      <c r="C9" s="29"/>
      <c r="D9" s="29"/>
      <c r="E9" s="29"/>
      <c r="F9" s="29"/>
      <c r="G9" s="29"/>
      <c r="H9" s="29"/>
      <c r="I9" s="30"/>
    </row>
    <row r="10" spans="2:9" ht="22.5" customHeight="1">
      <c r="B10" s="25" t="s">
        <v>14</v>
      </c>
      <c r="C10" s="23" t="s">
        <v>15</v>
      </c>
      <c r="D10" s="14" t="s">
        <v>16</v>
      </c>
      <c r="E10" s="14">
        <f>+SUM(Mensual!D11:F11)</f>
        <v>0</v>
      </c>
      <c r="F10" s="15">
        <f>+SUM(Mensual!G11:I11)</f>
        <v>0</v>
      </c>
      <c r="G10" s="15">
        <f>+SUM(Mensual!J11:L11)</f>
        <v>0</v>
      </c>
      <c r="H10" s="15">
        <f>+SUM(Mensual!M11:O11)</f>
        <v>0</v>
      </c>
      <c r="I10" s="6">
        <f>+E10</f>
        <v>0</v>
      </c>
    </row>
    <row r="11" spans="2:9">
      <c r="B11" s="26"/>
      <c r="C11" s="13" t="s">
        <v>17</v>
      </c>
      <c r="D11" s="14" t="s">
        <v>18</v>
      </c>
      <c r="E11" s="58"/>
      <c r="F11" s="59"/>
      <c r="G11" s="59"/>
      <c r="H11" s="59"/>
      <c r="I11" s="6">
        <f t="shared" ref="I11" si="0">+E11</f>
        <v>0</v>
      </c>
    </row>
    <row r="12" spans="2:9">
      <c r="B12" s="26"/>
      <c r="C12" s="13" t="s">
        <v>20</v>
      </c>
      <c r="D12" s="14" t="s">
        <v>19</v>
      </c>
      <c r="E12" s="58"/>
      <c r="F12" s="59"/>
      <c r="G12" s="59"/>
      <c r="H12" s="59"/>
      <c r="I12" s="6">
        <f t="shared" ref="I12" si="1">+E12</f>
        <v>0</v>
      </c>
    </row>
    <row r="13" spans="2:9">
      <c r="B13" s="26"/>
      <c r="C13" s="10" t="s">
        <v>21</v>
      </c>
      <c r="D13" s="7" t="s">
        <v>22</v>
      </c>
      <c r="E13" s="60"/>
      <c r="F13" s="60"/>
      <c r="G13" s="60"/>
      <c r="H13" s="60"/>
      <c r="I13" s="6">
        <f>+SUM(E13:H13)</f>
        <v>0</v>
      </c>
    </row>
    <row r="14" spans="2:9" ht="22.5">
      <c r="B14" s="26"/>
      <c r="C14" s="10" t="s">
        <v>23</v>
      </c>
      <c r="D14" s="7" t="s">
        <v>24</v>
      </c>
      <c r="E14" s="60"/>
      <c r="F14" s="60"/>
      <c r="G14" s="60"/>
      <c r="H14" s="60"/>
      <c r="I14" s="6">
        <f t="shared" ref="I14:I24" si="2">+SUM(E14:H14)</f>
        <v>0</v>
      </c>
    </row>
    <row r="15" spans="2:9">
      <c r="B15" s="27"/>
      <c r="C15" s="10" t="s">
        <v>25</v>
      </c>
      <c r="D15" s="7" t="s">
        <v>26</v>
      </c>
      <c r="E15" s="60"/>
      <c r="F15" s="60"/>
      <c r="G15" s="60"/>
      <c r="H15" s="60"/>
      <c r="I15" s="6">
        <f t="shared" si="2"/>
        <v>0</v>
      </c>
    </row>
    <row r="16" spans="2:9" ht="22.5" customHeight="1">
      <c r="B16" s="25" t="s">
        <v>56</v>
      </c>
      <c r="C16" s="24" t="s">
        <v>55</v>
      </c>
      <c r="D16" s="14" t="s">
        <v>16</v>
      </c>
      <c r="E16" s="14">
        <f>+SUM(Mensual!D13:F13)</f>
        <v>0</v>
      </c>
      <c r="F16" s="15">
        <f>+SUM(Mensual!G13:I13)</f>
        <v>0</v>
      </c>
      <c r="G16" s="15">
        <f>+SUM(Mensual!J13:L13)</f>
        <v>0</v>
      </c>
      <c r="H16" s="15">
        <f>+SUM(Mensual!M13:O13)</f>
        <v>0</v>
      </c>
      <c r="I16" s="6">
        <f t="shared" si="2"/>
        <v>0</v>
      </c>
    </row>
    <row r="17" spans="2:9">
      <c r="B17" s="26"/>
      <c r="C17" s="11" t="s">
        <v>58</v>
      </c>
      <c r="D17" s="7" t="s">
        <v>57</v>
      </c>
      <c r="E17" s="60"/>
      <c r="F17" s="60"/>
      <c r="G17" s="60"/>
      <c r="H17" s="60"/>
      <c r="I17" s="6">
        <f t="shared" si="2"/>
        <v>0</v>
      </c>
    </row>
    <row r="18" spans="2:9">
      <c r="B18" s="26"/>
      <c r="C18" s="11" t="s">
        <v>59</v>
      </c>
      <c r="D18" s="7" t="s">
        <v>57</v>
      </c>
      <c r="E18" s="60"/>
      <c r="F18" s="60"/>
      <c r="G18" s="60"/>
      <c r="H18" s="60"/>
      <c r="I18" s="6">
        <f t="shared" si="2"/>
        <v>0</v>
      </c>
    </row>
    <row r="19" spans="2:9">
      <c r="B19" s="26"/>
      <c r="C19" s="11" t="s">
        <v>60</v>
      </c>
      <c r="D19" s="7" t="s">
        <v>57</v>
      </c>
      <c r="E19" s="60"/>
      <c r="F19" s="60"/>
      <c r="G19" s="60"/>
      <c r="H19" s="60"/>
      <c r="I19" s="6">
        <f t="shared" si="2"/>
        <v>0</v>
      </c>
    </row>
    <row r="20" spans="2:9" ht="22.5">
      <c r="B20" s="26"/>
      <c r="C20" s="11" t="s">
        <v>61</v>
      </c>
      <c r="D20" s="7" t="s">
        <v>57</v>
      </c>
      <c r="E20" s="60"/>
      <c r="F20" s="60"/>
      <c r="G20" s="60"/>
      <c r="H20" s="60"/>
      <c r="I20" s="6">
        <f t="shared" si="2"/>
        <v>0</v>
      </c>
    </row>
    <row r="21" spans="2:9" ht="22.5">
      <c r="B21" s="26"/>
      <c r="C21" s="11" t="s">
        <v>62</v>
      </c>
      <c r="D21" s="7" t="s">
        <v>37</v>
      </c>
      <c r="E21" s="14">
        <f>+SUM(Mensual!D15:F15)</f>
        <v>0</v>
      </c>
      <c r="F21" s="15">
        <f>+SUM(Mensual!G15:I15)</f>
        <v>0</v>
      </c>
      <c r="G21" s="15">
        <f>+SUM(Mensual!J15:L15)</f>
        <v>0</v>
      </c>
      <c r="H21" s="15">
        <f>+SUM(Mensual!M15:O15)</f>
        <v>0</v>
      </c>
      <c r="I21" s="6">
        <f t="shared" si="2"/>
        <v>0</v>
      </c>
    </row>
    <row r="22" spans="2:9" ht="22.5">
      <c r="B22" s="27"/>
      <c r="C22" s="11" t="s">
        <v>63</v>
      </c>
      <c r="D22" s="7" t="s">
        <v>22</v>
      </c>
      <c r="E22" s="60"/>
      <c r="F22" s="60"/>
      <c r="G22" s="60"/>
      <c r="H22" s="60"/>
      <c r="I22" s="6">
        <f t="shared" si="2"/>
        <v>0</v>
      </c>
    </row>
    <row r="23" spans="2:9" ht="22.5">
      <c r="B23" s="25" t="s">
        <v>27</v>
      </c>
      <c r="C23" s="11" t="s">
        <v>28</v>
      </c>
      <c r="D23" s="7" t="s">
        <v>29</v>
      </c>
      <c r="E23" s="60"/>
      <c r="F23" s="60"/>
      <c r="G23" s="60"/>
      <c r="H23" s="60"/>
      <c r="I23" s="6">
        <f t="shared" si="2"/>
        <v>0</v>
      </c>
    </row>
    <row r="24" spans="2:9">
      <c r="B24" s="27"/>
      <c r="C24" s="12" t="s">
        <v>30</v>
      </c>
      <c r="D24" s="7" t="s">
        <v>31</v>
      </c>
      <c r="E24" s="61"/>
      <c r="F24" s="61"/>
      <c r="G24" s="61"/>
      <c r="H24" s="61"/>
      <c r="I24" s="6">
        <f t="shared" si="2"/>
        <v>0</v>
      </c>
    </row>
    <row r="25" spans="2:9" ht="22.5" customHeight="1">
      <c r="B25" s="25" t="s">
        <v>64</v>
      </c>
      <c r="C25" s="16" t="s">
        <v>33</v>
      </c>
      <c r="D25" s="7" t="s">
        <v>32</v>
      </c>
      <c r="E25" s="61"/>
      <c r="F25" s="61"/>
      <c r="G25" s="61"/>
      <c r="H25" s="61"/>
      <c r="I25" s="6">
        <f t="shared" ref="I25:I29" si="3">+SUM(E25:H25)</f>
        <v>0</v>
      </c>
    </row>
    <row r="26" spans="2:9" ht="22.5">
      <c r="B26" s="26"/>
      <c r="C26" s="12" t="s">
        <v>34</v>
      </c>
      <c r="D26" s="7" t="s">
        <v>26</v>
      </c>
      <c r="E26" s="61"/>
      <c r="F26" s="61"/>
      <c r="G26" s="61"/>
      <c r="H26" s="61"/>
      <c r="I26" s="6">
        <f t="shared" si="3"/>
        <v>0</v>
      </c>
    </row>
    <row r="27" spans="2:9">
      <c r="B27" s="26"/>
      <c r="C27" s="12" t="s">
        <v>35</v>
      </c>
      <c r="D27" s="7" t="s">
        <v>36</v>
      </c>
      <c r="E27" s="61"/>
      <c r="F27" s="61"/>
      <c r="G27" s="61"/>
      <c r="H27" s="61"/>
      <c r="I27" s="6">
        <f t="shared" si="3"/>
        <v>0</v>
      </c>
    </row>
    <row r="28" spans="2:9" ht="22.5">
      <c r="B28" s="26"/>
      <c r="C28" s="24" t="s">
        <v>38</v>
      </c>
      <c r="D28" s="7" t="s">
        <v>37</v>
      </c>
      <c r="E28" s="61"/>
      <c r="F28" s="61"/>
      <c r="G28" s="61"/>
      <c r="H28" s="61"/>
      <c r="I28" s="6">
        <f t="shared" si="3"/>
        <v>0</v>
      </c>
    </row>
    <row r="29" spans="2:9" ht="22.5">
      <c r="B29" s="27"/>
      <c r="C29" s="12" t="s">
        <v>40</v>
      </c>
      <c r="D29" s="7" t="s">
        <v>39</v>
      </c>
      <c r="E29" s="61"/>
      <c r="F29" s="61"/>
      <c r="G29" s="61"/>
      <c r="H29" s="61"/>
      <c r="I29" s="6">
        <f t="shared" si="3"/>
        <v>0</v>
      </c>
    </row>
    <row r="30" spans="2:9"/>
    <row r="31" spans="2:9" ht="15.75">
      <c r="B31" s="8" t="s">
        <v>12</v>
      </c>
    </row>
    <row r="32" spans="2:9" ht="15.75">
      <c r="B32" s="9"/>
    </row>
    <row r="33"/>
    <row r="34"/>
    <row r="35"/>
    <row r="36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</sheetData>
  <sheetProtection password="9A47" sheet="1" objects="1" scenarios="1"/>
  <mergeCells count="13">
    <mergeCell ref="B1:I1"/>
    <mergeCell ref="B2:I2"/>
    <mergeCell ref="B3:I3"/>
    <mergeCell ref="B5:H5"/>
    <mergeCell ref="C7:C8"/>
    <mergeCell ref="D7:D8"/>
    <mergeCell ref="E7:H7"/>
    <mergeCell ref="I7:I8"/>
    <mergeCell ref="B16:B22"/>
    <mergeCell ref="B23:B24"/>
    <mergeCell ref="B25:B29"/>
    <mergeCell ref="B9:I9"/>
    <mergeCell ref="B10:B1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showGridLines="0" tabSelected="1" topLeftCell="A10" workbookViewId="0">
      <selection activeCell="K21" sqref="K21"/>
    </sheetView>
  </sheetViews>
  <sheetFormatPr baseColWidth="10" defaultColWidth="0" defaultRowHeight="15" customHeight="1" zeroHeight="1"/>
  <cols>
    <col min="1" max="1" width="1.5703125" customWidth="1"/>
    <col min="2" max="2" width="36" customWidth="1"/>
    <col min="3" max="3" width="10.85546875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31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6" ht="18">
      <c r="B2" s="31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2:16" ht="18">
      <c r="B3" s="47" t="s">
        <v>65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17"/>
    </row>
    <row r="4" spans="2:16"/>
    <row r="5" spans="2:16">
      <c r="D5" s="48" t="s">
        <v>41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9" t="s">
        <v>6</v>
      </c>
    </row>
    <row r="6" spans="2:16" ht="63.75" customHeight="1">
      <c r="B6" s="18" t="s">
        <v>2</v>
      </c>
      <c r="C6" s="50" t="s">
        <v>4</v>
      </c>
      <c r="D6" s="45" t="s">
        <v>42</v>
      </c>
      <c r="E6" s="45" t="s">
        <v>43</v>
      </c>
      <c r="F6" s="45" t="s">
        <v>44</v>
      </c>
      <c r="G6" s="45" t="s">
        <v>45</v>
      </c>
      <c r="H6" s="45" t="s">
        <v>46</v>
      </c>
      <c r="I6" s="45" t="s">
        <v>47</v>
      </c>
      <c r="J6" s="45" t="s">
        <v>48</v>
      </c>
      <c r="K6" s="45" t="s">
        <v>49</v>
      </c>
      <c r="L6" s="45" t="s">
        <v>50</v>
      </c>
      <c r="M6" s="45" t="s">
        <v>51</v>
      </c>
      <c r="N6" s="45" t="s">
        <v>52</v>
      </c>
      <c r="O6" s="52" t="s">
        <v>53</v>
      </c>
      <c r="P6" s="49"/>
    </row>
    <row r="7" spans="2:16" ht="21" customHeight="1">
      <c r="B7" s="18" t="s">
        <v>7</v>
      </c>
      <c r="C7" s="51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53"/>
      <c r="P7" s="49"/>
    </row>
    <row r="8" spans="2:16">
      <c r="B8" s="41" t="s">
        <v>54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2:16">
      <c r="B9" s="42" t="s">
        <v>13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4"/>
    </row>
    <row r="10" spans="2:16" ht="22.5">
      <c r="B10" s="19" t="s">
        <v>14</v>
      </c>
      <c r="C10" s="20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2:16">
      <c r="B11" s="21" t="s">
        <v>15</v>
      </c>
      <c r="C11" s="14" t="s">
        <v>16</v>
      </c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22">
        <f>+D11</f>
        <v>0</v>
      </c>
    </row>
    <row r="12" spans="2:16" ht="22.5">
      <c r="B12" s="19" t="s">
        <v>56</v>
      </c>
      <c r="C12" s="14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</row>
    <row r="13" spans="2:16">
      <c r="B13" s="21" t="s">
        <v>55</v>
      </c>
      <c r="C13" s="14" t="s">
        <v>16</v>
      </c>
      <c r="D13" s="55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22">
        <f>+D13</f>
        <v>0</v>
      </c>
    </row>
    <row r="14" spans="2:16" ht="22.5">
      <c r="B14" s="19" t="s">
        <v>64</v>
      </c>
      <c r="C14" s="14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</row>
    <row r="15" spans="2:16">
      <c r="B15" s="21" t="s">
        <v>38</v>
      </c>
      <c r="C15" s="7" t="s">
        <v>37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22">
        <f>+D15</f>
        <v>0</v>
      </c>
    </row>
    <row r="16" spans="2:16"/>
    <row r="17"/>
    <row r="18"/>
    <row r="19"/>
    <row r="20"/>
    <row r="21"/>
    <row r="22"/>
    <row r="23"/>
    <row r="24"/>
    <row r="25" ht="15" customHeight="1"/>
  </sheetData>
  <sheetProtection password="9A47" sheet="1" objects="1" scenarios="1"/>
  <mergeCells count="20"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B8:P8"/>
    <mergeCell ref="B9:P9"/>
    <mergeCell ref="H6:H7"/>
    <mergeCell ref="I6:I7"/>
    <mergeCell ref="J6:J7"/>
    <mergeCell ref="K6:K7"/>
    <mergeCell ref="L6:L7"/>
    <mergeCell ref="M6:M7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1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 5</vt:lpstr>
      <vt:lpstr>Mensual</vt:lpstr>
      <vt:lpstr>Mensual!Área_de_impresión</vt:lpstr>
      <vt:lpstr>'Proyecto 5'!Área_de_impresión</vt:lpstr>
    </vt:vector>
  </TitlesOfParts>
  <Company>ULA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Carlos Araujo</cp:lastModifiedBy>
  <dcterms:created xsi:type="dcterms:W3CDTF">2017-04-27T21:11:57Z</dcterms:created>
  <dcterms:modified xsi:type="dcterms:W3CDTF">2017-05-11T13:54:36Z</dcterms:modified>
</cp:coreProperties>
</file>