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Formulacion 2018 Listo\"/>
    </mc:Choice>
  </mc:AlternateContent>
  <bookViews>
    <workbookView xWindow="720" yWindow="525" windowWidth="15600" windowHeight="7680" activeTab="5"/>
  </bookViews>
  <sheets>
    <sheet name="Proyecto 1" sheetId="1" r:id="rId1"/>
    <sheet name="Proyecto 2" sheetId="2" r:id="rId2"/>
    <sheet name="Proyecto 3" sheetId="3" r:id="rId3"/>
    <sheet name="Proyecto 4" sheetId="4" r:id="rId4"/>
    <sheet name="Proyecto 5" sheetId="5" r:id="rId5"/>
    <sheet name="Mensual" sheetId="6" r:id="rId6"/>
  </sheets>
  <definedNames>
    <definedName name="_xlnm.Print_Area" localSheetId="5">Mensual!$B$8:$P$191</definedName>
    <definedName name="_xlnm.Print_Area" localSheetId="0">'Proyecto 1'!$B$9:$I$85</definedName>
    <definedName name="_xlnm.Print_Area" localSheetId="1">'Proyecto 2'!$B$9:$I$73</definedName>
    <definedName name="_xlnm.Print_Area" localSheetId="2">'Proyecto 3'!$B$9:$I$57</definedName>
    <definedName name="_xlnm.Print_Area" localSheetId="3">'Proyecto 4'!$B$1:$I$13</definedName>
    <definedName name="_xlnm.Print_Area" localSheetId="4">'Proyecto 5'!$B$9:$I$25</definedName>
    <definedName name="_xlnm.Print_Titles" localSheetId="5">Mensual!$1:$7</definedName>
    <definedName name="_xlnm.Print_Titles" localSheetId="0">'Proyecto 1'!$1:$8</definedName>
    <definedName name="_xlnm.Print_Titles" localSheetId="1">'Proyecto 2'!$1:$8</definedName>
    <definedName name="_xlnm.Print_Titles" localSheetId="2">'Proyecto 3'!$1:$8</definedName>
    <definedName name="_xlnm.Print_Titles" localSheetId="4">'Proyecto 5'!$1:$8</definedName>
  </definedNames>
  <calcPr calcId="152511"/>
</workbook>
</file>

<file path=xl/calcChain.xml><?xml version="1.0" encoding="utf-8"?>
<calcChain xmlns="http://schemas.openxmlformats.org/spreadsheetml/2006/main">
  <c r="P185" i="6" l="1"/>
  <c r="I15" i="5" l="1"/>
  <c r="I14" i="5"/>
  <c r="I13" i="5"/>
  <c r="H12" i="5" l="1"/>
  <c r="G12" i="5"/>
  <c r="F12" i="5"/>
  <c r="E12" i="5"/>
  <c r="H20" i="5" l="1"/>
  <c r="G20" i="5"/>
  <c r="F20" i="5"/>
  <c r="E20" i="5"/>
  <c r="H19" i="5"/>
  <c r="G19" i="5"/>
  <c r="F19" i="5"/>
  <c r="E19" i="5"/>
  <c r="H18" i="5"/>
  <c r="G18" i="5"/>
  <c r="F18" i="5"/>
  <c r="E18" i="5"/>
  <c r="H17" i="5"/>
  <c r="G17" i="5"/>
  <c r="F17" i="5"/>
  <c r="E17" i="5"/>
  <c r="I25" i="5"/>
  <c r="I24" i="5"/>
  <c r="I23" i="5"/>
  <c r="I22" i="5"/>
  <c r="I21" i="5"/>
  <c r="E10" i="5"/>
  <c r="E12" i="4"/>
  <c r="H57" i="3"/>
  <c r="G57" i="3"/>
  <c r="F57" i="3"/>
  <c r="E57" i="3"/>
  <c r="E54" i="3"/>
  <c r="H47" i="3"/>
  <c r="G47" i="3"/>
  <c r="F47" i="3"/>
  <c r="E47" i="3"/>
  <c r="H46" i="3"/>
  <c r="G46" i="3"/>
  <c r="F46" i="3"/>
  <c r="E46" i="3"/>
  <c r="H45" i="3"/>
  <c r="G45" i="3"/>
  <c r="F45" i="3"/>
  <c r="E45" i="3"/>
  <c r="H44" i="3"/>
  <c r="G44" i="3"/>
  <c r="F44" i="3"/>
  <c r="E44" i="3"/>
  <c r="H37" i="3"/>
  <c r="G37" i="3"/>
  <c r="F37" i="3"/>
  <c r="E37" i="3"/>
  <c r="H36" i="3"/>
  <c r="G36" i="3"/>
  <c r="F36" i="3"/>
  <c r="E36" i="3"/>
  <c r="H35" i="3"/>
  <c r="G35" i="3"/>
  <c r="F35" i="3"/>
  <c r="E35" i="3"/>
  <c r="H34" i="3"/>
  <c r="G34" i="3"/>
  <c r="F34" i="3"/>
  <c r="E34" i="3"/>
  <c r="H27" i="3"/>
  <c r="G27" i="3"/>
  <c r="F27" i="3"/>
  <c r="E27" i="3"/>
  <c r="H26" i="3"/>
  <c r="G26" i="3"/>
  <c r="F26" i="3"/>
  <c r="E26" i="3"/>
  <c r="H25" i="3"/>
  <c r="G25" i="3"/>
  <c r="F25" i="3"/>
  <c r="E25" i="3"/>
  <c r="H24" i="3"/>
  <c r="G24" i="3"/>
  <c r="F24" i="3"/>
  <c r="E24" i="3"/>
  <c r="E21" i="3"/>
  <c r="E20" i="3"/>
  <c r="E17" i="3"/>
  <c r="E16" i="3"/>
  <c r="E13" i="3"/>
  <c r="E12" i="3"/>
  <c r="H71" i="2"/>
  <c r="G71" i="2"/>
  <c r="F71" i="2"/>
  <c r="E71" i="2"/>
  <c r="P141" i="6"/>
  <c r="E67" i="2"/>
  <c r="E64" i="2"/>
  <c r="E61" i="2"/>
  <c r="E58" i="2"/>
  <c r="E55" i="2"/>
  <c r="E52" i="2"/>
  <c r="E48" i="2"/>
  <c r="E45" i="2"/>
  <c r="E42" i="2"/>
  <c r="E39" i="2"/>
  <c r="E36" i="2"/>
  <c r="E33" i="2"/>
  <c r="E30" i="2"/>
  <c r="E27" i="2"/>
  <c r="P111" i="6"/>
  <c r="E24" i="2"/>
  <c r="E21" i="2"/>
  <c r="E17" i="2"/>
  <c r="E14" i="2"/>
  <c r="E11" i="2"/>
  <c r="H81" i="1"/>
  <c r="G81" i="1"/>
  <c r="F81" i="1"/>
  <c r="E81" i="1"/>
  <c r="E80" i="1"/>
  <c r="E77" i="1"/>
  <c r="H78" i="1"/>
  <c r="G78" i="1"/>
  <c r="F78" i="1"/>
  <c r="E78" i="1"/>
  <c r="H76" i="1"/>
  <c r="G76" i="1"/>
  <c r="F76" i="1"/>
  <c r="E76" i="1"/>
  <c r="E74" i="1"/>
  <c r="H75" i="1"/>
  <c r="G75" i="1"/>
  <c r="F75" i="1"/>
  <c r="E75" i="1"/>
  <c r="H73" i="1"/>
  <c r="G73" i="1"/>
  <c r="F73" i="1"/>
  <c r="E73" i="1"/>
  <c r="E71" i="1"/>
  <c r="H72" i="1"/>
  <c r="G72" i="1"/>
  <c r="F72" i="1"/>
  <c r="E72" i="1"/>
  <c r="H70" i="1"/>
  <c r="G70" i="1"/>
  <c r="F70" i="1"/>
  <c r="E70" i="1"/>
  <c r="E68" i="1"/>
  <c r="H69" i="1"/>
  <c r="G69" i="1"/>
  <c r="F69" i="1"/>
  <c r="E69" i="1"/>
  <c r="H67" i="1"/>
  <c r="G67" i="1"/>
  <c r="F67" i="1"/>
  <c r="E67" i="1"/>
  <c r="H66" i="1"/>
  <c r="G66" i="1"/>
  <c r="F66" i="1"/>
  <c r="E66" i="1"/>
  <c r="E65" i="1"/>
  <c r="H64" i="1"/>
  <c r="G64" i="1"/>
  <c r="F64" i="1"/>
  <c r="E64" i="1"/>
  <c r="H63" i="1"/>
  <c r="G63" i="1"/>
  <c r="F63" i="1"/>
  <c r="E63" i="1"/>
  <c r="E62" i="1"/>
  <c r="H61" i="1"/>
  <c r="G61" i="1"/>
  <c r="F61" i="1"/>
  <c r="E61" i="1"/>
  <c r="E58" i="1"/>
  <c r="H59" i="1"/>
  <c r="G59" i="1"/>
  <c r="F59" i="1"/>
  <c r="E59" i="1"/>
  <c r="H57" i="1"/>
  <c r="G57" i="1"/>
  <c r="F57" i="1"/>
  <c r="E57" i="1"/>
  <c r="H55" i="1"/>
  <c r="G55" i="1"/>
  <c r="F55" i="1"/>
  <c r="E55" i="1"/>
  <c r="E54" i="1"/>
  <c r="H53" i="1"/>
  <c r="G53" i="1"/>
  <c r="F53" i="1"/>
  <c r="E53" i="1"/>
  <c r="E51" i="1"/>
  <c r="H52" i="1"/>
  <c r="G52" i="1"/>
  <c r="F52" i="1"/>
  <c r="E52" i="1"/>
  <c r="H50" i="1"/>
  <c r="G50" i="1"/>
  <c r="I17" i="5" l="1"/>
  <c r="I18" i="5"/>
  <c r="I19" i="5"/>
  <c r="I20" i="5"/>
  <c r="I34" i="3"/>
  <c r="F50" i="1"/>
  <c r="E50" i="1"/>
  <c r="E48" i="1"/>
  <c r="H49" i="1"/>
  <c r="G49" i="1"/>
  <c r="F49" i="1"/>
  <c r="E49" i="1"/>
  <c r="H47" i="1"/>
  <c r="G47" i="1"/>
  <c r="F47" i="1"/>
  <c r="E47" i="1"/>
  <c r="E45" i="1"/>
  <c r="H46" i="1"/>
  <c r="G46" i="1"/>
  <c r="F46" i="1"/>
  <c r="E46" i="1"/>
  <c r="H44" i="1"/>
  <c r="G44" i="1" l="1"/>
  <c r="F44" i="1"/>
  <c r="E44" i="1"/>
  <c r="E42" i="1"/>
  <c r="H43" i="1"/>
  <c r="G43" i="1"/>
  <c r="F43" i="1"/>
  <c r="E43" i="1"/>
  <c r="H41" i="1"/>
  <c r="G41" i="1"/>
  <c r="F41" i="1"/>
  <c r="E41" i="1"/>
  <c r="E39" i="1"/>
  <c r="H40" i="1"/>
  <c r="G40" i="1"/>
  <c r="F40" i="1"/>
  <c r="E40" i="1"/>
  <c r="H38" i="1"/>
  <c r="G38" i="1"/>
  <c r="F38" i="1"/>
  <c r="E38" i="1"/>
  <c r="E36" i="1"/>
  <c r="H37" i="1"/>
  <c r="G37" i="1"/>
  <c r="F37" i="1"/>
  <c r="E37" i="1"/>
  <c r="H35" i="1"/>
  <c r="G35" i="1"/>
  <c r="F35" i="1"/>
  <c r="E35" i="1"/>
  <c r="E33" i="1"/>
  <c r="H34" i="1"/>
  <c r="G34" i="1"/>
  <c r="F34" i="1"/>
  <c r="E34" i="1"/>
  <c r="H32" i="1"/>
  <c r="G32" i="1"/>
  <c r="F32" i="1"/>
  <c r="E32" i="1"/>
  <c r="E30" i="1"/>
  <c r="H31" i="1"/>
  <c r="G31" i="1"/>
  <c r="F31" i="1"/>
  <c r="E31" i="1"/>
  <c r="H29" i="1"/>
  <c r="G29" i="1"/>
  <c r="F29" i="1"/>
  <c r="E29" i="1"/>
  <c r="E27" i="1"/>
  <c r="H28" i="1"/>
  <c r="G28" i="1"/>
  <c r="F28" i="1"/>
  <c r="E28" i="1"/>
  <c r="H26" i="1"/>
  <c r="G26" i="1"/>
  <c r="F26" i="1"/>
  <c r="E26" i="1"/>
  <c r="E24" i="1"/>
  <c r="H25" i="1"/>
  <c r="G25" i="1"/>
  <c r="F25" i="1"/>
  <c r="E25" i="1"/>
  <c r="H23" i="1"/>
  <c r="G23" i="1"/>
  <c r="F23" i="1"/>
  <c r="E23" i="1"/>
  <c r="H22" i="1"/>
  <c r="G22" i="1"/>
  <c r="F22" i="1"/>
  <c r="E22" i="1"/>
  <c r="E21" i="1"/>
  <c r="H20" i="1"/>
  <c r="G20" i="1"/>
  <c r="F20" i="1"/>
  <c r="E20" i="1"/>
  <c r="H19" i="1"/>
  <c r="G19" i="1"/>
  <c r="F19" i="1"/>
  <c r="E19" i="1"/>
  <c r="E18" i="1"/>
  <c r="H17" i="1"/>
  <c r="G17" i="1"/>
  <c r="F17" i="1"/>
  <c r="E17" i="1"/>
  <c r="P191" i="6"/>
  <c r="P190" i="6"/>
  <c r="P189" i="6"/>
  <c r="P188" i="6"/>
  <c r="P187" i="6"/>
  <c r="P182" i="6"/>
  <c r="P178" i="6"/>
  <c r="P174" i="6"/>
  <c r="P171" i="6"/>
  <c r="P168" i="6"/>
  <c r="P167" i="6"/>
  <c r="P166" i="6"/>
  <c r="P165" i="6"/>
  <c r="P163" i="6"/>
  <c r="P162" i="6"/>
  <c r="P161" i="6"/>
  <c r="P160" i="6"/>
  <c r="P158" i="6"/>
  <c r="P157" i="6"/>
  <c r="P156" i="6"/>
  <c r="P155" i="6"/>
  <c r="P152" i="6"/>
  <c r="P151" i="6"/>
  <c r="P149" i="6"/>
  <c r="P148" i="6"/>
  <c r="P146" i="6"/>
  <c r="P145" i="6"/>
  <c r="P138" i="6"/>
  <c r="P136" i="6"/>
  <c r="P134" i="6"/>
  <c r="P132" i="6"/>
  <c r="P130" i="6"/>
  <c r="P128" i="6"/>
  <c r="P125" i="6"/>
  <c r="P123" i="6"/>
  <c r="P121" i="6"/>
  <c r="P119" i="6"/>
  <c r="P117" i="6"/>
  <c r="P115" i="6"/>
  <c r="P113" i="6"/>
  <c r="P109" i="6"/>
  <c r="P107" i="6"/>
  <c r="P104" i="6"/>
  <c r="P102" i="6"/>
  <c r="P100" i="6"/>
  <c r="P96" i="6"/>
  <c r="P95" i="6"/>
  <c r="P92" i="6"/>
  <c r="P91" i="6"/>
  <c r="P90" i="6"/>
  <c r="P88" i="6"/>
  <c r="P87" i="6"/>
  <c r="P86" i="6"/>
  <c r="P84" i="6"/>
  <c r="P83" i="6"/>
  <c r="P82" i="6"/>
  <c r="P80" i="6"/>
  <c r="P79" i="6"/>
  <c r="P78" i="6"/>
  <c r="P76" i="6"/>
  <c r="P75" i="6"/>
  <c r="P74" i="6"/>
  <c r="P72" i="6"/>
  <c r="P71" i="6"/>
  <c r="P70" i="6"/>
  <c r="P67" i="6"/>
  <c r="P66" i="6"/>
  <c r="P65" i="6"/>
  <c r="P62" i="6"/>
  <c r="P61" i="6"/>
  <c r="P60" i="6"/>
  <c r="P58" i="6"/>
  <c r="P57" i="6"/>
  <c r="P56" i="6"/>
  <c r="P54" i="6"/>
  <c r="P53" i="6"/>
  <c r="P52" i="6"/>
  <c r="P50" i="6"/>
  <c r="P49" i="6"/>
  <c r="P48" i="6"/>
  <c r="P46" i="6"/>
  <c r="P45" i="6"/>
  <c r="P44" i="6"/>
  <c r="P42" i="6"/>
  <c r="P41" i="6"/>
  <c r="P40" i="6"/>
  <c r="P38" i="6"/>
  <c r="P37" i="6"/>
  <c r="P36" i="6"/>
  <c r="P34" i="6"/>
  <c r="P33" i="6"/>
  <c r="P32" i="6"/>
  <c r="P30" i="6"/>
  <c r="P29" i="6"/>
  <c r="P28" i="6"/>
  <c r="P26" i="6"/>
  <c r="P25" i="6"/>
  <c r="P24" i="6"/>
  <c r="P22" i="6"/>
  <c r="P21" i="6"/>
  <c r="P20" i="6"/>
  <c r="P18" i="6"/>
  <c r="P17" i="6"/>
  <c r="P16" i="6"/>
  <c r="P14" i="6"/>
  <c r="P13" i="6"/>
  <c r="P12" i="6"/>
  <c r="I10" i="5"/>
  <c r="I12" i="5" l="1"/>
  <c r="I13" i="4"/>
  <c r="I12" i="4"/>
  <c r="I10" i="4"/>
  <c r="I55" i="3"/>
  <c r="I54" i="3"/>
  <c r="I52" i="3"/>
  <c r="I51" i="3"/>
  <c r="I50" i="3"/>
  <c r="I49" i="3"/>
  <c r="I48" i="3"/>
  <c r="I42" i="3"/>
  <c r="I41" i="3"/>
  <c r="I40" i="3"/>
  <c r="I39" i="3"/>
  <c r="I38" i="3"/>
  <c r="I44" i="3" l="1"/>
  <c r="I45" i="3"/>
  <c r="I46" i="3"/>
  <c r="I47" i="3"/>
  <c r="I57" i="3"/>
  <c r="I35" i="3"/>
  <c r="I36" i="3"/>
  <c r="I37" i="3"/>
  <c r="I32" i="3" l="1"/>
  <c r="I31" i="3"/>
  <c r="I30" i="3"/>
  <c r="I29" i="3"/>
  <c r="I28" i="3"/>
  <c r="I21" i="3"/>
  <c r="I20" i="3"/>
  <c r="I19" i="3"/>
  <c r="I17" i="3"/>
  <c r="I16" i="3"/>
  <c r="I15" i="3"/>
  <c r="I13" i="3"/>
  <c r="I12" i="3"/>
  <c r="I11" i="3"/>
  <c r="I24" i="3" l="1"/>
  <c r="I25" i="3"/>
  <c r="I26" i="3"/>
  <c r="I27" i="3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73" i="2"/>
  <c r="I72" i="2"/>
  <c r="I70" i="2"/>
  <c r="I18" i="2"/>
  <c r="I17" i="2"/>
  <c r="I16" i="2"/>
  <c r="I15" i="2"/>
  <c r="I14" i="2"/>
  <c r="I13" i="2"/>
  <c r="I12" i="2"/>
  <c r="I11" i="2"/>
  <c r="I10" i="2"/>
  <c r="I85" i="1"/>
  <c r="I84" i="1"/>
  <c r="I83" i="1"/>
  <c r="I82" i="1"/>
  <c r="I80" i="1"/>
  <c r="I77" i="1"/>
  <c r="I74" i="1"/>
  <c r="I71" i="1"/>
  <c r="I68" i="1"/>
  <c r="I65" i="1"/>
  <c r="I62" i="1"/>
  <c r="I58" i="1"/>
  <c r="I54" i="1"/>
  <c r="I51" i="1"/>
  <c r="I48" i="1"/>
  <c r="I45" i="1"/>
  <c r="I42" i="1"/>
  <c r="I39" i="1"/>
  <c r="I36" i="1"/>
  <c r="I33" i="1"/>
  <c r="I30" i="1"/>
  <c r="I78" i="1" l="1"/>
  <c r="I71" i="2"/>
  <c r="I73" i="1"/>
  <c r="I76" i="1"/>
  <c r="I81" i="1"/>
  <c r="I75" i="1"/>
  <c r="I70" i="1"/>
  <c r="I72" i="1"/>
  <c r="I69" i="1"/>
  <c r="I67" i="1"/>
  <c r="I64" i="1"/>
  <c r="I61" i="1"/>
  <c r="I66" i="1"/>
  <c r="I63" i="1"/>
  <c r="I59" i="1"/>
  <c r="I57" i="1"/>
  <c r="I53" i="1"/>
  <c r="I55" i="1"/>
  <c r="I49" i="1"/>
  <c r="I50" i="1"/>
  <c r="I52" i="1"/>
  <c r="I47" i="1"/>
  <c r="I41" i="1"/>
  <c r="I43" i="1"/>
  <c r="I44" i="1"/>
  <c r="I46" i="1"/>
  <c r="I40" i="1"/>
  <c r="I38" i="1"/>
  <c r="I35" i="1"/>
  <c r="I37" i="1"/>
  <c r="I34" i="1"/>
  <c r="I32" i="1"/>
  <c r="I31" i="1"/>
  <c r="I29" i="1"/>
  <c r="I27" i="1" l="1"/>
  <c r="I24" i="1"/>
  <c r="I21" i="1"/>
  <c r="I18" i="1"/>
  <c r="I14" i="1"/>
  <c r="I15" i="1"/>
  <c r="I13" i="1"/>
  <c r="I12" i="1"/>
  <c r="I11" i="1"/>
  <c r="I10" i="1"/>
  <c r="I28" i="1" l="1"/>
  <c r="I26" i="1"/>
  <c r="I23" i="1"/>
  <c r="I25" i="1"/>
  <c r="I20" i="1"/>
  <c r="I22" i="1"/>
  <c r="I17" i="1"/>
  <c r="I19" i="1"/>
</calcChain>
</file>

<file path=xl/sharedStrings.xml><?xml version="1.0" encoding="utf-8"?>
<sst xmlns="http://schemas.openxmlformats.org/spreadsheetml/2006/main" count="854" uniqueCount="218">
  <si>
    <t>Producto</t>
  </si>
  <si>
    <t>Meta</t>
  </si>
  <si>
    <t>Comisiones</t>
  </si>
  <si>
    <t>Convenios</t>
  </si>
  <si>
    <t>00002- Apoyo Audiovisual</t>
  </si>
  <si>
    <t>Audiovisuales</t>
  </si>
  <si>
    <t>Audiovisual</t>
  </si>
  <si>
    <t xml:space="preserve">Alumnos </t>
  </si>
  <si>
    <t>Comunidades atendidas</t>
  </si>
  <si>
    <t>Comunidad</t>
  </si>
  <si>
    <t>Personas atendidas (SC)</t>
  </si>
  <si>
    <t>Persona</t>
  </si>
  <si>
    <t>Proyectos comunitarios en desarrollo</t>
  </si>
  <si>
    <t>Proyecto</t>
  </si>
  <si>
    <t>Tutores participantes (SC)</t>
  </si>
  <si>
    <t>Profesor</t>
  </si>
  <si>
    <t xml:space="preserve">Graduados </t>
  </si>
  <si>
    <t>Matricula</t>
  </si>
  <si>
    <t>Alumnos</t>
  </si>
  <si>
    <t>S/C137 Comunicación Social (Merida)</t>
  </si>
  <si>
    <t xml:space="preserve">10581 Historia </t>
  </si>
  <si>
    <t>10582 Idiomas Modernos</t>
  </si>
  <si>
    <t>10580 Letras - Historia del Arte</t>
  </si>
  <si>
    <t>10579 Letras -Lengua y literatura Hispanoamericana y Venezolana</t>
  </si>
  <si>
    <t xml:space="preserve">10584 Medios Audiovisuales </t>
  </si>
  <si>
    <t>00883 Educacion mencion Lectura y Escritura</t>
  </si>
  <si>
    <t>01971 Enseñanza - Aprendizaje de las Lenguas Extranjeras</t>
  </si>
  <si>
    <t>02636 Estudios Sociales y Culturales de los Andes</t>
  </si>
  <si>
    <t xml:space="preserve">00856 Filosofia </t>
  </si>
  <si>
    <t>02118 Historia de Venezuela</t>
  </si>
  <si>
    <t>00858 Lingüística</t>
  </si>
  <si>
    <t>00859 Literatura Iberoamericana</t>
  </si>
  <si>
    <t>S/C122 Ciencias de la Actividad Fisica y el Deporte</t>
  </si>
  <si>
    <t>02214 Ciencias Humanas</t>
  </si>
  <si>
    <t>S/C123 Letras</t>
  </si>
  <si>
    <t xml:space="preserve">00855 Lingüística </t>
  </si>
  <si>
    <t>99998 Curso no conducente a grado</t>
  </si>
  <si>
    <t>Curso</t>
  </si>
  <si>
    <t>03001 Desarrollo de proyectos de investigación</t>
  </si>
  <si>
    <t>006 Investigaciones en Ciencias de la Educacion</t>
  </si>
  <si>
    <t>008 Investigaciones en Humanidades, Letras y Artes</t>
  </si>
  <si>
    <t>03003 Implementación, aplicación y desarrollo de Proyectos Socio-comunitarios y Socio-productivos:</t>
  </si>
  <si>
    <t>04003 Laboratorios</t>
  </si>
  <si>
    <t>Estudiantes en laboratorio</t>
  </si>
  <si>
    <t>Estudiantes</t>
  </si>
  <si>
    <t>S/C006 Eventos culturales</t>
  </si>
  <si>
    <t xml:space="preserve">Eventos culturales </t>
  </si>
  <si>
    <t>eventos</t>
  </si>
  <si>
    <t xml:space="preserve">05006 - Diplomados y Programas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</si>
  <si>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</si>
  <si>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</si>
  <si>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</si>
  <si>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</si>
  <si>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</si>
  <si>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</si>
  <si>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</si>
  <si>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</si>
  <si>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</si>
  <si>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</si>
  <si>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</si>
  <si>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Implementación de investigaciones</t>
  </si>
  <si>
    <t>Aplicación de Investigaciones</t>
  </si>
  <si>
    <t>Aplicaciones</t>
  </si>
  <si>
    <t>Aplicación en comunidades</t>
  </si>
  <si>
    <t>Comunidades</t>
  </si>
  <si>
    <t>Proyecto 01: Ingreso, Prosecución y egreso de los estudiantes en Pregrado.</t>
  </si>
  <si>
    <t>Acción</t>
  </si>
  <si>
    <t>Distribución de la Meta</t>
  </si>
  <si>
    <t>TOTAL</t>
  </si>
  <si>
    <t>Denominación</t>
  </si>
  <si>
    <t>I</t>
  </si>
  <si>
    <t>II</t>
  </si>
  <si>
    <t>III</t>
  </si>
  <si>
    <t>IV</t>
  </si>
  <si>
    <t>UNIVERSIDAD DE LOS ANDES</t>
  </si>
  <si>
    <t>EJERCICIO FISCAL 2018</t>
  </si>
  <si>
    <t>01002 - Prosecución de Estudiantes en formación de TSU y licenciados o su equivalente tanto PNF como carreras.</t>
  </si>
  <si>
    <t xml:space="preserve">00001 - Dirección y coordinación </t>
  </si>
  <si>
    <t>Reuniones extraordinarias Consejo Facultad</t>
  </si>
  <si>
    <t>Reuniones ordinarias Consejo Facultad</t>
  </si>
  <si>
    <t xml:space="preserve">00004 - Desarrollo y fomento del pregrado </t>
  </si>
  <si>
    <t>Cursos Intensivos</t>
  </si>
  <si>
    <t>Alumnos atendidos</t>
  </si>
  <si>
    <t>10569- Educación Lenguas - Modernas</t>
  </si>
  <si>
    <t>Nuevos inscritos</t>
  </si>
  <si>
    <t>13068 - Educación Básica - Integral</t>
  </si>
  <si>
    <t>S/C028 - Educación Ciencias de la Salud</t>
  </si>
  <si>
    <t xml:space="preserve">Matrícula en prosecución                                                                                                                                                        </t>
  </si>
  <si>
    <t>10566- Educación Ciencias Físico Naturales</t>
  </si>
  <si>
    <t>S/C022 Educación - Ciencias Naturales, Matemática y Tecnología</t>
  </si>
  <si>
    <t>S/C019 Educación - Ciencias Sociales</t>
  </si>
  <si>
    <t>S/C023 Educación - Ecología y Educación Ambiental</t>
  </si>
  <si>
    <t xml:space="preserve">13074 Educación - Educación Física, Deporte y Recreación </t>
  </si>
  <si>
    <t>S/C109 Educación - Integral (Prog. Profesionalización)</t>
  </si>
  <si>
    <t>S/C026 Educación - Lengua, Cultura e Idiomas</t>
  </si>
  <si>
    <t>10567 Educación - Matemática</t>
  </si>
  <si>
    <t>13070 Educación - Preescolar</t>
  </si>
  <si>
    <t>S/C137 Comunicación Social (Mérida)</t>
  </si>
  <si>
    <t>013 - Formación de licenciados o equivalentes en ciencias de la Educación</t>
  </si>
  <si>
    <t>014 - Formación de licenciados o equivalentes en Ciencias Sociales</t>
  </si>
  <si>
    <t>015 - Formación de licenciados o equivalentes en Humanidades, Letras y Artes</t>
  </si>
  <si>
    <t>12213 Letras- Lengua y literaturas Clásicas</t>
  </si>
  <si>
    <t>01004 Desarrollo de Proyectos Socio- Integradores y Socio - Comunitarios</t>
  </si>
  <si>
    <t>99999 Prestación de Servicio Comunitario</t>
  </si>
  <si>
    <t>Estudiantes en Servicio Comunitario</t>
  </si>
  <si>
    <t>Estudiantes que culminaron Servicio Comunitario</t>
  </si>
  <si>
    <t>Variables Mensuales</t>
  </si>
  <si>
    <t>Variables Constantes</t>
  </si>
  <si>
    <t>Facultad: Humanidades y Educación N° 0207</t>
  </si>
  <si>
    <t>Proyecto 02:  Formación de los estudiantes en Postgrado o estudios avanzados</t>
  </si>
  <si>
    <t>02001 Formación de Especialistas</t>
  </si>
  <si>
    <t>01735 Administración Educacional</t>
  </si>
  <si>
    <t xml:space="preserve">Alumno  </t>
  </si>
  <si>
    <t xml:space="preserve">Graduados  </t>
  </si>
  <si>
    <t>00885 Educación Física mención Gerencia del Deporte</t>
  </si>
  <si>
    <t>00886 Educación Física mención teoría y metología del Entrenamiento Deportivo</t>
  </si>
  <si>
    <t>02003 Formación de Doctores</t>
  </si>
  <si>
    <t>02004 Formación en Estudios no Conducentes a Grado Académico</t>
  </si>
  <si>
    <t>Curso no conducente a grado</t>
  </si>
  <si>
    <t>Matrícula Activa</t>
  </si>
  <si>
    <t>99999 Curso de ampliación</t>
  </si>
  <si>
    <t>S/C136 Administración Educacional</t>
  </si>
  <si>
    <t>S/C121 Ciencia de la Actividad Física y los Deportes mención Biomecánica</t>
  </si>
  <si>
    <t>00884 Educación mención Informática y Diseño Instruccional</t>
  </si>
  <si>
    <t>00883 Educación mención Lectura y Escritura</t>
  </si>
  <si>
    <t xml:space="preserve">00856 Filosofía </t>
  </si>
  <si>
    <t>S/C122 Ciencias de la Actividad Física y el Deporte</t>
  </si>
  <si>
    <t xml:space="preserve">00880 Ciencias de la Educación </t>
  </si>
  <si>
    <t>01950 Filosofía</t>
  </si>
  <si>
    <t>Proyecto 03:   Investigación y Creación Intelectual</t>
  </si>
  <si>
    <t>007 - Investigaciones en ciencias sociales</t>
  </si>
  <si>
    <t>00001 Desarrollo de Proyectos de Investigación</t>
  </si>
  <si>
    <t xml:space="preserve">Inv. En desarrollo financiada por CDCHT                                                  </t>
  </si>
  <si>
    <t xml:space="preserve">Otras investigaciones en desarrollo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</si>
  <si>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</si>
  <si>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</si>
  <si>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</si>
  <si>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</si>
  <si>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</si>
  <si>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</si>
  <si>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</si>
  <si>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</si>
  <si>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</si>
  <si>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</si>
  <si>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</si>
  <si>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</si>
  <si>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</si>
  <si>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</si>
  <si>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 xml:space="preserve">Investigadores clasificados en el PEI  </t>
  </si>
  <si>
    <t>Profesores participantes en eventos científicos</t>
  </si>
  <si>
    <t>014 Promoción y difusión de la investigación en Ciencias de la Educación</t>
  </si>
  <si>
    <t>015 - Promoción y Difusión de la Investigación en Ciencias Sociales</t>
  </si>
  <si>
    <t>00001 Asesorías, contratos y proyectos</t>
  </si>
  <si>
    <t xml:space="preserve">Asesoría / Estudios </t>
  </si>
  <si>
    <t>016 Promoción y difusión de la investigación en Humanidades, Letras y Artes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</si>
  <si>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</si>
  <si>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</si>
  <si>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</si>
  <si>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Pasantía</t>
  </si>
  <si>
    <t>Laboratorios</t>
  </si>
  <si>
    <t xml:space="preserve">Servicios ofertados                       </t>
  </si>
  <si>
    <t>Servicio</t>
  </si>
  <si>
    <t>Estudiante</t>
  </si>
  <si>
    <t>Proyecto:05  Servicio de soporte y apoyo a la prosecución estudiantil</t>
  </si>
  <si>
    <t>05001 - Apoyo Socio económico</t>
  </si>
  <si>
    <t>00005- Preparadurías</t>
  </si>
  <si>
    <t>Alumnos preparadores y asistentes de Investigación</t>
  </si>
  <si>
    <t>00001 Extensión Académica</t>
  </si>
  <si>
    <t>Charlas y conferencias</t>
  </si>
  <si>
    <t>Charla</t>
  </si>
  <si>
    <t>Cursos</t>
  </si>
  <si>
    <t>Diplomados y cátedras libres</t>
  </si>
  <si>
    <t>Diplomado/cátedra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</si>
  <si>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</si>
  <si>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</si>
  <si>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</si>
  <si>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</si>
  <si>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</si>
  <si>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</si>
  <si>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</si>
  <si>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</si>
  <si>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 xml:space="preserve">05005 Desarrollo de Actividades Culturales </t>
  </si>
  <si>
    <t>Distribución de la Meta Mensual</t>
  </si>
  <si>
    <t>Enero</t>
  </si>
  <si>
    <t>Proyecto: 01- Ingreso, Prosecución y egreso de los estudiantes en Pregrado.</t>
  </si>
  <si>
    <t>Matrícula en prosecución</t>
  </si>
  <si>
    <t>Matrícula</t>
  </si>
  <si>
    <t>10566- Educación Ciencias Fisico Naturales</t>
  </si>
  <si>
    <t>S/C022 Educación - Ciencias Naturales,Matemática y Tecnología</t>
  </si>
  <si>
    <t>S/C023 Educación - Ecologia y Educacion Ambiental</t>
  </si>
  <si>
    <t>S/C025 Educación para el trabajo y Desarrollo Endógeno</t>
  </si>
  <si>
    <t>Proyecto: 02- Formación de los estudiantes en Postgrado o estudios avanzados</t>
  </si>
  <si>
    <t>00886 Educación Física mencion teoría y metología del Entrenamiento Deportivo</t>
  </si>
  <si>
    <t>Otras investigaciones en desarrollo</t>
  </si>
  <si>
    <t xml:space="preserve">Investigación                                                               </t>
  </si>
  <si>
    <t>006 Investigaciones en Ciencias de la Educación</t>
  </si>
  <si>
    <t xml:space="preserve"> Promoción y Difusión de la investigación en Ciencias de la Educación</t>
  </si>
  <si>
    <t>00001 Promoción y Difusión de la investigación en Humanidades, Letras y Artes</t>
  </si>
  <si>
    <t>Proyecto: 05-Servicio de soporte y apoyo a la prosecución estudiantil</t>
  </si>
  <si>
    <t>05001 Apoyo Socio económico</t>
  </si>
  <si>
    <t xml:space="preserve">05006  - Diplomados y Programas </t>
  </si>
  <si>
    <t>S/C025 Educación para el trabajo y desarrollo Endógeno</t>
  </si>
  <si>
    <t>03004 Acompañamiento profesional y técnico</t>
  </si>
  <si>
    <t>Reunión</t>
  </si>
  <si>
    <t xml:space="preserve">Comisión </t>
  </si>
  <si>
    <t xml:space="preserve">   Matrícula                                                                                                                                                </t>
  </si>
  <si>
    <t>g</t>
  </si>
  <si>
    <t xml:space="preserve">Investigación                                                                                                  </t>
  </si>
  <si>
    <t>003 Formación Doctores</t>
  </si>
  <si>
    <t xml:space="preserve">Asesoría /   Estudios </t>
  </si>
  <si>
    <t>Diplomado/   Cátedra</t>
  </si>
  <si>
    <t>02002 Formación de Magisters</t>
  </si>
  <si>
    <t>004 Formacion en Magisters</t>
  </si>
  <si>
    <t>00005 Artes Visuales y Diseño</t>
  </si>
  <si>
    <t xml:space="preserve">Producciones de cortos y largos de la EMA participantes en festivales nacionales </t>
  </si>
  <si>
    <t>Producciones de cortos y largos de la EMA premiados</t>
  </si>
  <si>
    <t xml:space="preserve">Producciones de cortos y largos de la EMA participantes en festivales internacionales </t>
  </si>
  <si>
    <t>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</si>
</sst>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11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indent="5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horizontal="left" indent="2"/>
    </xf>
    <xf numFmtId="0" fontId="3" fillId="0" borderId="2" xfId="0" applyFont="1" applyBorder="1" applyAlignment="1">
      <alignment horizontal="left" vertical="center" wrapText="1" indent="4"/>
    </xf>
    <xf numFmtId="0" fontId="0" fillId="3" borderId="0" xfId="0" applyFill="1"/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 indent="4"/>
    </xf>
    <xf numFmtId="0" fontId="3" fillId="0" borderId="2" xfId="0" applyFont="1" applyBorder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/>
    <xf numFmtId="0" fontId="3" fillId="3" borderId="2" xfId="0" applyFont="1" applyFill="1" applyBorder="1" applyAlignment="1">
      <alignment horizontal="left" vertical="center" wrapText="1" indent="3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indent="4"/>
    </xf>
    <xf numFmtId="0" fontId="3" fillId="0" borderId="2" xfId="0" applyFont="1" applyFill="1" applyBorder="1" applyAlignment="1">
      <alignment vertical="center" wrapText="1"/>
    </xf>
    <xf numFmtId="0" fontId="15" fillId="0" borderId="2" xfId="0" applyFont="1" applyFill="1" applyBorder="1"/>
    <xf numFmtId="0" fontId="3" fillId="0" borderId="2" xfId="0" applyFont="1" applyBorder="1" applyAlignment="1">
      <alignment horizontal="left" vertical="center" wrapText="1" indent="6"/>
    </xf>
    <xf numFmtId="0" fontId="3" fillId="0" borderId="3" xfId="0" applyFont="1" applyBorder="1" applyAlignment="1">
      <alignment horizontal="left" wrapText="1" indent="1"/>
    </xf>
    <xf numFmtId="0" fontId="0" fillId="0" borderId="3" xfId="0" applyBorder="1"/>
    <xf numFmtId="0" fontId="3" fillId="0" borderId="3" xfId="0" applyFont="1" applyBorder="1"/>
    <xf numFmtId="0" fontId="3" fillId="0" borderId="2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indent="2"/>
    </xf>
    <xf numFmtId="0" fontId="2" fillId="3" borderId="2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 wrapText="1" indent="5"/>
    </xf>
    <xf numFmtId="0" fontId="3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  <protection locked="0"/>
    </xf>
    <xf numFmtId="3" fontId="4" fillId="0" borderId="3" xfId="2" applyNumberFormat="1" applyFont="1" applyFill="1" applyBorder="1" applyAlignment="1" applyProtection="1">
      <alignment horizontal="center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3" fontId="4" fillId="3" borderId="2" xfId="2" applyNumberFormat="1" applyFont="1" applyFill="1" applyBorder="1" applyAlignment="1" applyProtection="1">
      <alignment horizontal="center" vertical="center"/>
      <protection locked="0"/>
    </xf>
    <xf numFmtId="3" fontId="4" fillId="0" borderId="2" xfId="2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2" xfId="0" applyNumberFormat="1" applyFont="1" applyFill="1" applyBorder="1" applyAlignment="1" applyProtection="1">
      <alignment horizontal="center" vertical="center"/>
      <protection locked="0"/>
    </xf>
    <xf numFmtId="3" fontId="8" fillId="3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4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3" fontId="3" fillId="0" borderId="2" xfId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wrapText="1" indent="1"/>
    </xf>
    <xf numFmtId="0" fontId="2" fillId="2" borderId="6" xfId="0" applyFont="1" applyFill="1" applyBorder="1" applyAlignment="1">
      <alignment horizontal="left" wrapText="1" indent="1"/>
    </xf>
    <xf numFmtId="0" fontId="2" fillId="2" borderId="4" xfId="0" applyFont="1" applyFill="1" applyBorder="1" applyAlignment="1">
      <alignment horizontal="left" wrapText="1" indent="1"/>
    </xf>
    <xf numFmtId="0" fontId="3" fillId="0" borderId="6" xfId="0" applyFont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6" fillId="0" borderId="2" xfId="0" applyFont="1" applyBorder="1"/>
  </cellXfs>
  <cellStyles count="3">
    <cellStyle name="Millares" xfId="1" builtinId="3"/>
    <cellStyle name="Normal" xfId="0" builtinId="0"/>
    <cellStyle name="Normal_Formas Instructivo N° 1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showGridLines="0" topLeftCell="C7" zoomScale="110" zoomScaleNormal="110" workbookViewId="0">
      <selection activeCell="F84" sqref="F84"/>
    </sheetView>
  </sheetViews>
  <sheetFormatPr baseColWidth="10" defaultColWidth="0" defaultRowHeight="15" zeroHeight="1" x14ac:dyDescent="0.25"/>
  <cols>
    <col min="1" max="1" width="4.7109375" customWidth="1"/>
    <col min="2" max="2" width="48.28515625" customWidth="1"/>
    <col min="3" max="3" width="23.28515625" customWidth="1"/>
    <col min="4" max="4" width="17" customWidth="1"/>
    <col min="5" max="9" width="8.7109375" customWidth="1"/>
    <col min="10" max="10" width="11.42578125" customWidth="1"/>
    <col min="11" max="16384" width="11.42578125" hidden="1"/>
  </cols>
  <sheetData>
    <row r="1" spans="2:9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</row>
    <row r="2" spans="2:9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</row>
    <row r="3" spans="2:9" ht="18" x14ac:dyDescent="0.25">
      <c r="B3" s="154" t="s">
        <v>108</v>
      </c>
      <c r="C3" s="154"/>
      <c r="D3" s="154"/>
      <c r="E3" s="154"/>
      <c r="F3" s="154"/>
      <c r="G3" s="154"/>
      <c r="H3" s="154"/>
      <c r="I3" s="154"/>
    </row>
    <row r="4" spans="2:9" x14ac:dyDescent="0.25">
      <c r="B4" s="1"/>
    </row>
    <row r="5" spans="2:9" ht="22.5" customHeight="1" x14ac:dyDescent="0.25">
      <c r="B5" s="157" t="s">
        <v>65</v>
      </c>
      <c r="C5" s="157"/>
      <c r="D5" s="157"/>
      <c r="E5" s="157"/>
      <c r="F5" s="157"/>
      <c r="G5" s="157"/>
      <c r="H5" s="157"/>
      <c r="I5" s="157"/>
    </row>
    <row r="6" spans="2:9" x14ac:dyDescent="0.25">
      <c r="C6" s="2"/>
      <c r="D6" s="2"/>
    </row>
    <row r="7" spans="2:9" x14ac:dyDescent="0.25">
      <c r="B7" s="3" t="s">
        <v>66</v>
      </c>
      <c r="C7" s="158" t="s">
        <v>0</v>
      </c>
      <c r="D7" s="158" t="s">
        <v>1</v>
      </c>
      <c r="E7" s="160" t="s">
        <v>67</v>
      </c>
      <c r="F7" s="161"/>
      <c r="G7" s="161"/>
      <c r="H7" s="162"/>
      <c r="I7" s="163" t="s">
        <v>68</v>
      </c>
    </row>
    <row r="8" spans="2:9" x14ac:dyDescent="0.25">
      <c r="B8" s="5" t="s">
        <v>69</v>
      </c>
      <c r="C8" s="159"/>
      <c r="D8" s="159"/>
      <c r="E8" s="17" t="s">
        <v>70</v>
      </c>
      <c r="F8" s="17" t="s">
        <v>71</v>
      </c>
      <c r="G8" s="17" t="s">
        <v>72</v>
      </c>
      <c r="H8" s="17" t="s">
        <v>73</v>
      </c>
      <c r="I8" s="164"/>
    </row>
    <row r="9" spans="2:9" x14ac:dyDescent="0.25">
      <c r="B9" s="165" t="s">
        <v>76</v>
      </c>
      <c r="C9" s="166"/>
      <c r="D9" s="166"/>
      <c r="E9" s="166"/>
      <c r="F9" s="166"/>
      <c r="G9" s="166"/>
      <c r="H9" s="166"/>
      <c r="I9" s="167"/>
    </row>
    <row r="10" spans="2:9" x14ac:dyDescent="0.25">
      <c r="B10" s="152" t="s">
        <v>77</v>
      </c>
      <c r="C10" s="18" t="s">
        <v>2</v>
      </c>
      <c r="D10" s="19" t="s">
        <v>204</v>
      </c>
      <c r="E10" s="117"/>
      <c r="F10" s="118"/>
      <c r="G10" s="119"/>
      <c r="H10" s="120"/>
      <c r="I10" s="20">
        <f>+SUM(E10:H10)</f>
        <v>0</v>
      </c>
    </row>
    <row r="11" spans="2:9" x14ac:dyDescent="0.25">
      <c r="B11" s="152"/>
      <c r="C11" s="14" t="s">
        <v>3</v>
      </c>
      <c r="D11" s="14" t="s">
        <v>3</v>
      </c>
      <c r="E11" s="121"/>
      <c r="F11" s="122"/>
      <c r="G11" s="123"/>
      <c r="H11" s="124"/>
      <c r="I11" s="20">
        <f t="shared" ref="I11:I14" si="0">+SUM(E11:H11)</f>
        <v>0</v>
      </c>
    </row>
    <row r="12" spans="2:9" ht="22.5" x14ac:dyDescent="0.25">
      <c r="B12" s="152"/>
      <c r="C12" s="6" t="s">
        <v>78</v>
      </c>
      <c r="D12" s="14" t="s">
        <v>203</v>
      </c>
      <c r="E12" s="121"/>
      <c r="F12" s="123"/>
      <c r="G12" s="123"/>
      <c r="H12" s="124"/>
      <c r="I12" s="20">
        <f t="shared" si="0"/>
        <v>0</v>
      </c>
    </row>
    <row r="13" spans="2:9" ht="22.5" x14ac:dyDescent="0.25">
      <c r="B13" s="152"/>
      <c r="C13" s="6" t="s">
        <v>79</v>
      </c>
      <c r="D13" s="106" t="s">
        <v>203</v>
      </c>
      <c r="E13" s="125"/>
      <c r="F13" s="126"/>
      <c r="G13" s="125"/>
      <c r="H13" s="127"/>
      <c r="I13" s="20">
        <f t="shared" si="0"/>
        <v>0</v>
      </c>
    </row>
    <row r="14" spans="2:9" x14ac:dyDescent="0.25">
      <c r="B14" s="26" t="s">
        <v>4</v>
      </c>
      <c r="C14" s="7" t="s">
        <v>5</v>
      </c>
      <c r="D14" s="7" t="s">
        <v>6</v>
      </c>
      <c r="E14" s="128"/>
      <c r="F14" s="128"/>
      <c r="G14" s="128"/>
      <c r="H14" s="129"/>
      <c r="I14" s="20">
        <f t="shared" si="0"/>
        <v>0</v>
      </c>
    </row>
    <row r="15" spans="2:9" x14ac:dyDescent="0.25">
      <c r="B15" s="23" t="s">
        <v>80</v>
      </c>
      <c r="C15" s="24" t="s">
        <v>81</v>
      </c>
      <c r="D15" s="25" t="s">
        <v>82</v>
      </c>
      <c r="E15" s="130"/>
      <c r="F15" s="130"/>
      <c r="G15" s="130"/>
      <c r="H15" s="130"/>
      <c r="I15" s="22">
        <f>+SUM(E15:H15)</f>
        <v>0</v>
      </c>
    </row>
    <row r="16" spans="2:9" x14ac:dyDescent="0.25">
      <c r="B16" s="12" t="s">
        <v>98</v>
      </c>
      <c r="C16" s="14"/>
      <c r="D16" s="14"/>
      <c r="E16" s="14"/>
      <c r="F16" s="14"/>
      <c r="G16" s="14"/>
      <c r="H16" s="8"/>
      <c r="I16" s="8"/>
    </row>
    <row r="17" spans="2:9" x14ac:dyDescent="0.25">
      <c r="B17" s="156" t="s">
        <v>83</v>
      </c>
      <c r="C17" s="27" t="s">
        <v>84</v>
      </c>
      <c r="D17" s="14" t="s">
        <v>7</v>
      </c>
      <c r="E17" s="21">
        <f>+SUM(Mensual!D12:F12)</f>
        <v>0</v>
      </c>
      <c r="F17" s="28">
        <f>+SUM(Mensual!G12:I12)</f>
        <v>0</v>
      </c>
      <c r="G17" s="29">
        <f>+SUM(Mensual!J12:L12)</f>
        <v>0</v>
      </c>
      <c r="H17" s="29">
        <f>+SUM(Mensual!M12:O12)</f>
        <v>0</v>
      </c>
      <c r="I17" s="22">
        <f t="shared" ref="I17:I19" si="1">+SUM(E17:H17)</f>
        <v>0</v>
      </c>
    </row>
    <row r="18" spans="2:9" x14ac:dyDescent="0.25">
      <c r="B18" s="156"/>
      <c r="C18" s="32" t="s">
        <v>87</v>
      </c>
      <c r="D18" s="14" t="s">
        <v>186</v>
      </c>
      <c r="E18" s="21">
        <f>+SUM(Mensual!D13:F13)</f>
        <v>0</v>
      </c>
      <c r="F18" s="30"/>
      <c r="G18" s="30"/>
      <c r="H18" s="30"/>
      <c r="I18" s="20">
        <f>+E18</f>
        <v>0</v>
      </c>
    </row>
    <row r="19" spans="2:9" x14ac:dyDescent="0.25">
      <c r="B19" s="156"/>
      <c r="C19" s="27" t="s">
        <v>16</v>
      </c>
      <c r="D19" s="14" t="s">
        <v>7</v>
      </c>
      <c r="E19" s="21">
        <f>+SUM(Mensual!D14:F14)</f>
        <v>0</v>
      </c>
      <c r="F19" s="28">
        <f>+SUM(Mensual!G14:I14)</f>
        <v>0</v>
      </c>
      <c r="G19" s="29">
        <f>+SUM(Mensual!J14:L14)</f>
        <v>0</v>
      </c>
      <c r="H19" s="29">
        <f>+SUM(Mensual!M14:O14)</f>
        <v>0</v>
      </c>
      <c r="I19" s="20">
        <f t="shared" si="1"/>
        <v>0</v>
      </c>
    </row>
    <row r="20" spans="2:9" x14ac:dyDescent="0.25">
      <c r="B20" s="148" t="s">
        <v>85</v>
      </c>
      <c r="C20" s="27" t="s">
        <v>84</v>
      </c>
      <c r="D20" s="14" t="s">
        <v>7</v>
      </c>
      <c r="E20" s="21">
        <f>+SUM(Mensual!D16:F16)</f>
        <v>0</v>
      </c>
      <c r="F20" s="28">
        <f>+SUM(Mensual!G16:I16)</f>
        <v>0</v>
      </c>
      <c r="G20" s="29">
        <f>+SUM(Mensual!J16:L16)</f>
        <v>0</v>
      </c>
      <c r="H20" s="29">
        <f>+SUM(Mensual!M16:O16)</f>
        <v>0</v>
      </c>
      <c r="I20" s="22">
        <f t="shared" ref="I20" si="2">+SUM(E20:H20)</f>
        <v>0</v>
      </c>
    </row>
    <row r="21" spans="2:9" x14ac:dyDescent="0.25">
      <c r="B21" s="149"/>
      <c r="C21" s="32" t="s">
        <v>87</v>
      </c>
      <c r="D21" s="109" t="s">
        <v>186</v>
      </c>
      <c r="E21" s="21">
        <f>+SUM(Mensual!D17:F17)</f>
        <v>0</v>
      </c>
      <c r="F21" s="30"/>
      <c r="G21" s="30"/>
      <c r="H21" s="30"/>
      <c r="I21" s="20">
        <f>+E21</f>
        <v>0</v>
      </c>
    </row>
    <row r="22" spans="2:9" x14ac:dyDescent="0.25">
      <c r="B22" s="150"/>
      <c r="C22" s="27" t="s">
        <v>16</v>
      </c>
      <c r="D22" s="14" t="s">
        <v>7</v>
      </c>
      <c r="E22" s="21">
        <f>+SUM(Mensual!D18:F18)</f>
        <v>0</v>
      </c>
      <c r="F22" s="28">
        <f>+SUM(Mensual!G18:I18)</f>
        <v>0</v>
      </c>
      <c r="G22" s="29">
        <f>+SUM(Mensual!J18:L18)</f>
        <v>0</v>
      </c>
      <c r="H22" s="29">
        <f>+SUM(Mensual!M18:O18)</f>
        <v>0</v>
      </c>
      <c r="I22" s="20">
        <f t="shared" ref="I22:I23" si="3">+SUM(E22:H22)</f>
        <v>0</v>
      </c>
    </row>
    <row r="23" spans="2:9" x14ac:dyDescent="0.25">
      <c r="B23" s="148" t="s">
        <v>86</v>
      </c>
      <c r="C23" s="27" t="s">
        <v>84</v>
      </c>
      <c r="D23" s="14" t="s">
        <v>7</v>
      </c>
      <c r="E23" s="21">
        <f>+SUM(Mensual!D20:F20)</f>
        <v>0</v>
      </c>
      <c r="F23" s="28">
        <f>+SUM(Mensual!G20:I20)</f>
        <v>0</v>
      </c>
      <c r="G23" s="29">
        <f>+SUM(Mensual!J20:L20)</f>
        <v>0</v>
      </c>
      <c r="H23" s="29">
        <f>+SUM(Mensual!M20:O20)</f>
        <v>0</v>
      </c>
      <c r="I23" s="22">
        <f t="shared" si="3"/>
        <v>0</v>
      </c>
    </row>
    <row r="24" spans="2:9" x14ac:dyDescent="0.25">
      <c r="B24" s="149"/>
      <c r="C24" s="32" t="s">
        <v>87</v>
      </c>
      <c r="D24" s="109" t="s">
        <v>186</v>
      </c>
      <c r="E24" s="21">
        <f>+SUM(Mensual!D21:F21)</f>
        <v>0</v>
      </c>
      <c r="F24" s="30"/>
      <c r="G24" s="30"/>
      <c r="H24" s="30"/>
      <c r="I24" s="20">
        <f>+E24</f>
        <v>0</v>
      </c>
    </row>
    <row r="25" spans="2:9" x14ac:dyDescent="0.25">
      <c r="B25" s="150"/>
      <c r="C25" s="27" t="s">
        <v>16</v>
      </c>
      <c r="D25" s="14" t="s">
        <v>7</v>
      </c>
      <c r="E25" s="21">
        <f>+SUM(Mensual!D22:F22)</f>
        <v>0</v>
      </c>
      <c r="F25" s="28">
        <f>+SUM(Mensual!G22:I22)</f>
        <v>0</v>
      </c>
      <c r="G25" s="29">
        <f>+SUM(Mensual!J22:L22)</f>
        <v>0</v>
      </c>
      <c r="H25" s="29">
        <f>+SUM(Mensual!M22:O22)</f>
        <v>0</v>
      </c>
      <c r="I25" s="20">
        <f t="shared" ref="I25:I26" si="4">+SUM(E25:H25)</f>
        <v>0</v>
      </c>
    </row>
    <row r="26" spans="2:9" x14ac:dyDescent="0.25">
      <c r="B26" s="148" t="s">
        <v>88</v>
      </c>
      <c r="C26" s="27" t="s">
        <v>84</v>
      </c>
      <c r="D26" s="14" t="s">
        <v>7</v>
      </c>
      <c r="E26" s="21">
        <f>+SUM(Mensual!D24:F24)</f>
        <v>0</v>
      </c>
      <c r="F26" s="28">
        <f>+SUM(Mensual!G24:I24)</f>
        <v>0</v>
      </c>
      <c r="G26" s="29">
        <f>+SUM(Mensual!J24:L24)</f>
        <v>0</v>
      </c>
      <c r="H26" s="29">
        <f>+SUM(Mensual!M24:O24)</f>
        <v>0</v>
      </c>
      <c r="I26" s="22">
        <f t="shared" si="4"/>
        <v>0</v>
      </c>
    </row>
    <row r="27" spans="2:9" x14ac:dyDescent="0.25">
      <c r="B27" s="149"/>
      <c r="C27" s="32" t="s">
        <v>87</v>
      </c>
      <c r="D27" s="109" t="s">
        <v>186</v>
      </c>
      <c r="E27" s="21">
        <f>+SUM(Mensual!D25:F25)</f>
        <v>0</v>
      </c>
      <c r="F27" s="30"/>
      <c r="G27" s="30"/>
      <c r="H27" s="30"/>
      <c r="I27" s="20">
        <f>+E27</f>
        <v>0</v>
      </c>
    </row>
    <row r="28" spans="2:9" x14ac:dyDescent="0.25">
      <c r="B28" s="150"/>
      <c r="C28" s="27" t="s">
        <v>16</v>
      </c>
      <c r="D28" s="14" t="s">
        <v>7</v>
      </c>
      <c r="E28" s="21">
        <f>+SUM(Mensual!D26:F26)</f>
        <v>0</v>
      </c>
      <c r="F28" s="28">
        <f>+SUM(Mensual!G26:I26)</f>
        <v>0</v>
      </c>
      <c r="G28" s="29">
        <f>+SUM(Mensual!J26:L26)</f>
        <v>0</v>
      </c>
      <c r="H28" s="29">
        <f>+SUM(Mensual!M26:O26)</f>
        <v>0</v>
      </c>
      <c r="I28" s="20">
        <f t="shared" ref="I28:I29" si="5">+SUM(E28:H28)</f>
        <v>0</v>
      </c>
    </row>
    <row r="29" spans="2:9" x14ac:dyDescent="0.25">
      <c r="B29" s="148" t="s">
        <v>89</v>
      </c>
      <c r="C29" s="27" t="s">
        <v>84</v>
      </c>
      <c r="D29" s="14" t="s">
        <v>7</v>
      </c>
      <c r="E29" s="21">
        <f>+SUM(Mensual!D28:F28)</f>
        <v>0</v>
      </c>
      <c r="F29" s="28">
        <f>+SUM(Mensual!G28:I28)</f>
        <v>0</v>
      </c>
      <c r="G29" s="29">
        <f>+SUM(Mensual!J28:L28)</f>
        <v>0</v>
      </c>
      <c r="H29" s="29">
        <f>+SUM(Mensual!M28:O28)</f>
        <v>0</v>
      </c>
      <c r="I29" s="22">
        <f t="shared" si="5"/>
        <v>0</v>
      </c>
    </row>
    <row r="30" spans="2:9" x14ac:dyDescent="0.25">
      <c r="B30" s="149"/>
      <c r="C30" s="32" t="s">
        <v>87</v>
      </c>
      <c r="D30" s="109" t="s">
        <v>186</v>
      </c>
      <c r="E30" s="21">
        <f>+SUM(Mensual!D29:F29)</f>
        <v>0</v>
      </c>
      <c r="F30" s="30"/>
      <c r="G30" s="30"/>
      <c r="H30" s="30"/>
      <c r="I30" s="20">
        <f>+E30</f>
        <v>0</v>
      </c>
    </row>
    <row r="31" spans="2:9" x14ac:dyDescent="0.25">
      <c r="B31" s="150"/>
      <c r="C31" s="27" t="s">
        <v>16</v>
      </c>
      <c r="D31" s="14" t="s">
        <v>7</v>
      </c>
      <c r="E31" s="21">
        <f>+SUM(Mensual!D30:F30)</f>
        <v>0</v>
      </c>
      <c r="F31" s="28">
        <f>+SUM(Mensual!G30:I30)</f>
        <v>0</v>
      </c>
      <c r="G31" s="29">
        <f>+SUM(Mensual!J30:L30)</f>
        <v>0</v>
      </c>
      <c r="H31" s="29">
        <f>+SUM(Mensual!M30:O30)</f>
        <v>0</v>
      </c>
      <c r="I31" s="20">
        <f t="shared" ref="I31:I32" si="6">+SUM(E31:H31)</f>
        <v>0</v>
      </c>
    </row>
    <row r="32" spans="2:9" x14ac:dyDescent="0.25">
      <c r="B32" s="148" t="s">
        <v>90</v>
      </c>
      <c r="C32" s="27" t="s">
        <v>84</v>
      </c>
      <c r="D32" s="14" t="s">
        <v>7</v>
      </c>
      <c r="E32" s="21">
        <f>+SUM(Mensual!D32:F32)</f>
        <v>0</v>
      </c>
      <c r="F32" s="28">
        <f>+SUM(Mensual!G32:I32)</f>
        <v>0</v>
      </c>
      <c r="G32" s="29">
        <f>+SUM(Mensual!J32:L32)</f>
        <v>0</v>
      </c>
      <c r="H32" s="29">
        <f>+SUM(Mensual!M32:O32)</f>
        <v>0</v>
      </c>
      <c r="I32" s="22">
        <f t="shared" si="6"/>
        <v>0</v>
      </c>
    </row>
    <row r="33" spans="2:9" x14ac:dyDescent="0.25">
      <c r="B33" s="149"/>
      <c r="C33" s="32" t="s">
        <v>87</v>
      </c>
      <c r="D33" s="109" t="s">
        <v>186</v>
      </c>
      <c r="E33" s="21">
        <f>+SUM(Mensual!D33:F33)</f>
        <v>0</v>
      </c>
      <c r="F33" s="30"/>
      <c r="G33" s="30"/>
      <c r="H33" s="30"/>
      <c r="I33" s="20">
        <f>+E33</f>
        <v>0</v>
      </c>
    </row>
    <row r="34" spans="2:9" x14ac:dyDescent="0.25">
      <c r="B34" s="150"/>
      <c r="C34" s="27" t="s">
        <v>16</v>
      </c>
      <c r="D34" s="14" t="s">
        <v>7</v>
      </c>
      <c r="E34" s="21">
        <f>+SUM(Mensual!D34:F34)</f>
        <v>0</v>
      </c>
      <c r="F34" s="28">
        <f>+SUM(Mensual!G34:I34)</f>
        <v>0</v>
      </c>
      <c r="G34" s="29">
        <f>+SUM(Mensual!J34:L34)</f>
        <v>0</v>
      </c>
      <c r="H34" s="29">
        <f>+SUM(Mensual!M34:O34)</f>
        <v>0</v>
      </c>
      <c r="I34" s="20">
        <f t="shared" ref="I34:I35" si="7">+SUM(E34:H34)</f>
        <v>0</v>
      </c>
    </row>
    <row r="35" spans="2:9" x14ac:dyDescent="0.25">
      <c r="B35" s="148" t="s">
        <v>91</v>
      </c>
      <c r="C35" s="27" t="s">
        <v>84</v>
      </c>
      <c r="D35" s="14" t="s">
        <v>7</v>
      </c>
      <c r="E35" s="21">
        <f>+SUM(Mensual!D36:F36)</f>
        <v>0</v>
      </c>
      <c r="F35" s="28">
        <f>+SUM(Mensual!G36:I36)</f>
        <v>0</v>
      </c>
      <c r="G35" s="29">
        <f>+SUM(Mensual!J36:L36)</f>
        <v>0</v>
      </c>
      <c r="H35" s="29">
        <f>+SUM(Mensual!M36:O36)</f>
        <v>0</v>
      </c>
      <c r="I35" s="22">
        <f t="shared" si="7"/>
        <v>0</v>
      </c>
    </row>
    <row r="36" spans="2:9" x14ac:dyDescent="0.25">
      <c r="B36" s="149"/>
      <c r="C36" s="32" t="s">
        <v>87</v>
      </c>
      <c r="D36" s="109" t="s">
        <v>186</v>
      </c>
      <c r="E36" s="21">
        <f>+SUM(Mensual!D37:F37)</f>
        <v>0</v>
      </c>
      <c r="F36" s="30"/>
      <c r="G36" s="30"/>
      <c r="H36" s="30"/>
      <c r="I36" s="20">
        <f>+E36</f>
        <v>0</v>
      </c>
    </row>
    <row r="37" spans="2:9" x14ac:dyDescent="0.25">
      <c r="B37" s="150"/>
      <c r="C37" s="27" t="s">
        <v>16</v>
      </c>
      <c r="D37" s="14" t="s">
        <v>7</v>
      </c>
      <c r="E37" s="21">
        <f>+SUM(Mensual!D38:F38)</f>
        <v>0</v>
      </c>
      <c r="F37" s="28">
        <f>+SUM(Mensual!G38:I38)</f>
        <v>0</v>
      </c>
      <c r="G37" s="29">
        <f>+SUM(Mensual!J38:L38)</f>
        <v>0</v>
      </c>
      <c r="H37" s="29">
        <f>+SUM(Mensual!M38:O38)</f>
        <v>0</v>
      </c>
      <c r="I37" s="20">
        <f t="shared" ref="I37:I38" si="8">+SUM(E37:H37)</f>
        <v>0</v>
      </c>
    </row>
    <row r="38" spans="2:9" x14ac:dyDescent="0.25">
      <c r="B38" s="148" t="s">
        <v>92</v>
      </c>
      <c r="C38" s="27" t="s">
        <v>84</v>
      </c>
      <c r="D38" s="14" t="s">
        <v>7</v>
      </c>
      <c r="E38" s="21">
        <f>+SUM(Mensual!D40:F40)</f>
        <v>0</v>
      </c>
      <c r="F38" s="28">
        <f>+SUM(Mensual!G40:I40)</f>
        <v>0</v>
      </c>
      <c r="G38" s="29">
        <f>+SUM(Mensual!J40:L40)</f>
        <v>0</v>
      </c>
      <c r="H38" s="29">
        <f>+SUM(Mensual!M40:O40)</f>
        <v>0</v>
      </c>
      <c r="I38" s="22">
        <f t="shared" si="8"/>
        <v>0</v>
      </c>
    </row>
    <row r="39" spans="2:9" x14ac:dyDescent="0.25">
      <c r="B39" s="149"/>
      <c r="C39" s="32" t="s">
        <v>87</v>
      </c>
      <c r="D39" s="109" t="s">
        <v>186</v>
      </c>
      <c r="E39" s="21">
        <f>+SUM(Mensual!D41:F41)</f>
        <v>0</v>
      </c>
      <c r="F39" s="30"/>
      <c r="G39" s="30"/>
      <c r="H39" s="30"/>
      <c r="I39" s="20">
        <f>+E39</f>
        <v>0</v>
      </c>
    </row>
    <row r="40" spans="2:9" x14ac:dyDescent="0.25">
      <c r="B40" s="150"/>
      <c r="C40" s="27" t="s">
        <v>16</v>
      </c>
      <c r="D40" s="14" t="s">
        <v>7</v>
      </c>
      <c r="E40" s="21">
        <f>+SUM(Mensual!D42:F42)</f>
        <v>0</v>
      </c>
      <c r="F40" s="28">
        <f>+SUM(Mensual!G42:I42)</f>
        <v>0</v>
      </c>
      <c r="G40" s="29">
        <f>+SUM(Mensual!J42:L42)</f>
        <v>0</v>
      </c>
      <c r="H40" s="29">
        <f>+SUM(Mensual!M42:O42)</f>
        <v>0</v>
      </c>
      <c r="I40" s="20">
        <f t="shared" ref="I40:I41" si="9">+SUM(E40:H40)</f>
        <v>0</v>
      </c>
    </row>
    <row r="41" spans="2:9" x14ac:dyDescent="0.25">
      <c r="B41" s="148" t="s">
        <v>93</v>
      </c>
      <c r="C41" s="27" t="s">
        <v>84</v>
      </c>
      <c r="D41" s="14" t="s">
        <v>7</v>
      </c>
      <c r="E41" s="21">
        <f>+SUM(Mensual!D44:F44)</f>
        <v>0</v>
      </c>
      <c r="F41" s="28">
        <f>+SUM(Mensual!G44:I44)</f>
        <v>0</v>
      </c>
      <c r="G41" s="29">
        <f>+SUM(Mensual!J44:L44)</f>
        <v>0</v>
      </c>
      <c r="H41" s="29">
        <f>+SUM(Mensual!M44:O44)</f>
        <v>0</v>
      </c>
      <c r="I41" s="22">
        <f t="shared" si="9"/>
        <v>0</v>
      </c>
    </row>
    <row r="42" spans="2:9" x14ac:dyDescent="0.25">
      <c r="B42" s="149"/>
      <c r="C42" s="32" t="s">
        <v>87</v>
      </c>
      <c r="D42" s="109" t="s">
        <v>186</v>
      </c>
      <c r="E42" s="21">
        <f>+SUM(Mensual!D45:F45)</f>
        <v>0</v>
      </c>
      <c r="F42" s="30"/>
      <c r="G42" s="30"/>
      <c r="H42" s="30"/>
      <c r="I42" s="20">
        <f>+E42</f>
        <v>0</v>
      </c>
    </row>
    <row r="43" spans="2:9" x14ac:dyDescent="0.25">
      <c r="B43" s="150"/>
      <c r="C43" s="27" t="s">
        <v>16</v>
      </c>
      <c r="D43" s="14" t="s">
        <v>7</v>
      </c>
      <c r="E43" s="21">
        <f>+SUM(Mensual!D46:F46)</f>
        <v>0</v>
      </c>
      <c r="F43" s="28">
        <f>+SUM(Mensual!G46:I46)</f>
        <v>0</v>
      </c>
      <c r="G43" s="29">
        <f>+SUM(Mensual!J46:L46)</f>
        <v>0</v>
      </c>
      <c r="H43" s="29">
        <f>+SUM(Mensual!M46:O46)</f>
        <v>0</v>
      </c>
      <c r="I43" s="20">
        <f t="shared" ref="I43:I44" si="10">+SUM(E43:H43)</f>
        <v>0</v>
      </c>
    </row>
    <row r="44" spans="2:9" x14ac:dyDescent="0.25">
      <c r="B44" s="148" t="s">
        <v>94</v>
      </c>
      <c r="C44" s="27" t="s">
        <v>84</v>
      </c>
      <c r="D44" s="14" t="s">
        <v>7</v>
      </c>
      <c r="E44" s="21">
        <f>+SUM(Mensual!D48:F48)</f>
        <v>0</v>
      </c>
      <c r="F44" s="28">
        <f>+SUM(Mensual!G48:I48)</f>
        <v>0</v>
      </c>
      <c r="G44" s="29">
        <f>+SUM(Mensual!J48:L48)</f>
        <v>0</v>
      </c>
      <c r="H44" s="29">
        <f>+SUM(Mensual!M48:O48)</f>
        <v>0</v>
      </c>
      <c r="I44" s="22">
        <f t="shared" si="10"/>
        <v>0</v>
      </c>
    </row>
    <row r="45" spans="2:9" x14ac:dyDescent="0.25">
      <c r="B45" s="149"/>
      <c r="C45" s="32" t="s">
        <v>87</v>
      </c>
      <c r="D45" s="109" t="s">
        <v>186</v>
      </c>
      <c r="E45" s="21">
        <f>+SUM(Mensual!D49:F49)</f>
        <v>0</v>
      </c>
      <c r="F45" s="30"/>
      <c r="G45" s="30"/>
      <c r="H45" s="30"/>
      <c r="I45" s="20">
        <f>+E45</f>
        <v>0</v>
      </c>
    </row>
    <row r="46" spans="2:9" x14ac:dyDescent="0.25">
      <c r="B46" s="150"/>
      <c r="C46" s="27" t="s">
        <v>16</v>
      </c>
      <c r="D46" s="14" t="s">
        <v>7</v>
      </c>
      <c r="E46" s="21">
        <f>+SUM(Mensual!D50:F50)</f>
        <v>0</v>
      </c>
      <c r="F46" s="28">
        <f>+SUM(Mensual!G50:I50)</f>
        <v>0</v>
      </c>
      <c r="G46" s="29">
        <f>+SUM(Mensual!J50:L50)</f>
        <v>0</v>
      </c>
      <c r="H46" s="29">
        <f>+SUM(Mensual!M50:O50)</f>
        <v>0</v>
      </c>
      <c r="I46" s="20">
        <f t="shared" ref="I46:I47" si="11">+SUM(E46:H46)</f>
        <v>0</v>
      </c>
    </row>
    <row r="47" spans="2:9" x14ac:dyDescent="0.25">
      <c r="B47" s="148" t="s">
        <v>95</v>
      </c>
      <c r="C47" s="27" t="s">
        <v>84</v>
      </c>
      <c r="D47" s="14" t="s">
        <v>7</v>
      </c>
      <c r="E47" s="21">
        <f>+SUM(Mensual!D52:F52)</f>
        <v>0</v>
      </c>
      <c r="F47" s="28">
        <f>+SUM(Mensual!G52:I52)</f>
        <v>0</v>
      </c>
      <c r="G47" s="29">
        <f>+SUM(Mensual!J52:L52)</f>
        <v>0</v>
      </c>
      <c r="H47" s="29">
        <f>+SUM(Mensual!M52:O52)</f>
        <v>0</v>
      </c>
      <c r="I47" s="22">
        <f t="shared" si="11"/>
        <v>0</v>
      </c>
    </row>
    <row r="48" spans="2:9" x14ac:dyDescent="0.25">
      <c r="B48" s="149"/>
      <c r="C48" s="32" t="s">
        <v>87</v>
      </c>
      <c r="D48" s="109" t="s">
        <v>186</v>
      </c>
      <c r="E48" s="21">
        <f>+SUM(Mensual!D53:F53)</f>
        <v>0</v>
      </c>
      <c r="F48" s="30"/>
      <c r="G48" s="30"/>
      <c r="H48" s="30"/>
      <c r="I48" s="20">
        <f>+E48</f>
        <v>0</v>
      </c>
    </row>
    <row r="49" spans="2:9" x14ac:dyDescent="0.25">
      <c r="B49" s="150"/>
      <c r="C49" s="27" t="s">
        <v>16</v>
      </c>
      <c r="D49" s="14" t="s">
        <v>7</v>
      </c>
      <c r="E49" s="21">
        <f>+SUM(Mensual!D54:F54)</f>
        <v>0</v>
      </c>
      <c r="F49" s="28">
        <f>+SUM(Mensual!G54:I54)</f>
        <v>0</v>
      </c>
      <c r="G49" s="29">
        <f>+SUM(Mensual!J54:L54)</f>
        <v>0</v>
      </c>
      <c r="H49" s="29">
        <f>+SUM(Mensual!M54:O54)</f>
        <v>0</v>
      </c>
      <c r="I49" s="20">
        <f t="shared" ref="I49:I50" si="12">+SUM(E49:H49)</f>
        <v>0</v>
      </c>
    </row>
    <row r="50" spans="2:9" x14ac:dyDescent="0.25">
      <c r="B50" s="148" t="s">
        <v>96</v>
      </c>
      <c r="C50" s="27" t="s">
        <v>84</v>
      </c>
      <c r="D50" s="14" t="s">
        <v>7</v>
      </c>
      <c r="E50" s="21">
        <f>+SUM(Mensual!D56:F56)</f>
        <v>0</v>
      </c>
      <c r="F50" s="28">
        <f>+SUM(Mensual!G56:I56)</f>
        <v>0</v>
      </c>
      <c r="G50" s="29">
        <f>+SUM(Mensual!J56:L56)</f>
        <v>0</v>
      </c>
      <c r="H50" s="29">
        <f>+SUM(Mensual!M56:O56)</f>
        <v>0</v>
      </c>
      <c r="I50" s="22">
        <f t="shared" si="12"/>
        <v>0</v>
      </c>
    </row>
    <row r="51" spans="2:9" x14ac:dyDescent="0.25">
      <c r="B51" s="149"/>
      <c r="C51" s="32" t="s">
        <v>87</v>
      </c>
      <c r="D51" s="109" t="s">
        <v>186</v>
      </c>
      <c r="E51" s="21">
        <f>+SUM(Mensual!D57:F57)</f>
        <v>0</v>
      </c>
      <c r="F51" s="30"/>
      <c r="G51" s="30"/>
      <c r="H51" s="30"/>
      <c r="I51" s="20">
        <f>+E51</f>
        <v>0</v>
      </c>
    </row>
    <row r="52" spans="2:9" x14ac:dyDescent="0.25">
      <c r="B52" s="150"/>
      <c r="C52" s="27" t="s">
        <v>16</v>
      </c>
      <c r="D52" s="14" t="s">
        <v>7</v>
      </c>
      <c r="E52" s="21">
        <f>+SUM(Mensual!D58:F58)</f>
        <v>0</v>
      </c>
      <c r="F52" s="28">
        <f>+SUM(Mensual!G58:I58)</f>
        <v>0</v>
      </c>
      <c r="G52" s="29">
        <f>+SUM(Mensual!J58:L58)</f>
        <v>0</v>
      </c>
      <c r="H52" s="29">
        <f>+SUM(Mensual!M58:O58)</f>
        <v>0</v>
      </c>
      <c r="I52" s="20">
        <f t="shared" ref="I52:I53" si="13">+SUM(E52:H52)</f>
        <v>0</v>
      </c>
    </row>
    <row r="53" spans="2:9" x14ac:dyDescent="0.25">
      <c r="B53" s="148" t="s">
        <v>201</v>
      </c>
      <c r="C53" s="27" t="s">
        <v>84</v>
      </c>
      <c r="D53" s="14" t="s">
        <v>7</v>
      </c>
      <c r="E53" s="21">
        <f>+SUM(Mensual!D60:F60)</f>
        <v>0</v>
      </c>
      <c r="F53" s="28">
        <f>+SUM(Mensual!G60:I60)</f>
        <v>0</v>
      </c>
      <c r="G53" s="29">
        <f>+SUM(Mensual!J60:L60)</f>
        <v>0</v>
      </c>
      <c r="H53" s="29">
        <f>+SUM(Mensual!M60:O60)</f>
        <v>0</v>
      </c>
      <c r="I53" s="22">
        <f t="shared" si="13"/>
        <v>0</v>
      </c>
    </row>
    <row r="54" spans="2:9" x14ac:dyDescent="0.25">
      <c r="B54" s="150"/>
      <c r="C54" s="32" t="s">
        <v>87</v>
      </c>
      <c r="D54" s="109" t="s">
        <v>186</v>
      </c>
      <c r="E54" s="21">
        <f>+SUM(Mensual!D61:F61)</f>
        <v>0</v>
      </c>
      <c r="F54" s="30"/>
      <c r="G54" s="30"/>
      <c r="H54" s="30"/>
      <c r="I54" s="20">
        <f>+E54</f>
        <v>0</v>
      </c>
    </row>
    <row r="55" spans="2:9" x14ac:dyDescent="0.25">
      <c r="B55" s="9"/>
      <c r="C55" s="27" t="s">
        <v>16</v>
      </c>
      <c r="D55" s="14" t="s">
        <v>7</v>
      </c>
      <c r="E55" s="21">
        <f>+SUM(Mensual!D62:F62)</f>
        <v>0</v>
      </c>
      <c r="F55" s="28">
        <f>+SUM(Mensual!G62:I62)</f>
        <v>0</v>
      </c>
      <c r="G55" s="29">
        <f>+SUM(Mensual!J62:L62)</f>
        <v>0</v>
      </c>
      <c r="H55" s="29">
        <f>+SUM(Mensual!M62:O62)</f>
        <v>0</v>
      </c>
      <c r="I55" s="20">
        <f t="shared" ref="I55" si="14">+SUM(E55:H55)</f>
        <v>0</v>
      </c>
    </row>
    <row r="56" spans="2:9" x14ac:dyDescent="0.25">
      <c r="B56" s="12" t="s">
        <v>99</v>
      </c>
      <c r="C56" s="6"/>
      <c r="D56" s="6"/>
      <c r="E56" s="6"/>
      <c r="F56" s="6"/>
      <c r="G56" s="6"/>
      <c r="H56" s="8"/>
      <c r="I56" s="8"/>
    </row>
    <row r="57" spans="2:9" x14ac:dyDescent="0.25">
      <c r="B57" s="148" t="s">
        <v>97</v>
      </c>
      <c r="C57" s="27" t="s">
        <v>84</v>
      </c>
      <c r="D57" s="14" t="s">
        <v>7</v>
      </c>
      <c r="E57" s="21">
        <f>+SUM(Mensual!D65:F65)</f>
        <v>0</v>
      </c>
      <c r="F57" s="28">
        <f>+SUM(Mensual!G65:I65)</f>
        <v>0</v>
      </c>
      <c r="G57" s="29">
        <f>+SUM(Mensual!J65:L65)</f>
        <v>0</v>
      </c>
      <c r="H57" s="29">
        <f>+SUM(Mensual!M65:O65)</f>
        <v>0</v>
      </c>
      <c r="I57" s="22">
        <f t="shared" ref="I57" si="15">+SUM(E57:H57)</f>
        <v>0</v>
      </c>
    </row>
    <row r="58" spans="2:9" x14ac:dyDescent="0.25">
      <c r="B58" s="149"/>
      <c r="C58" s="32" t="s">
        <v>87</v>
      </c>
      <c r="D58" s="109" t="s">
        <v>186</v>
      </c>
      <c r="E58" s="21">
        <f>+SUM(Mensual!D66:F66)</f>
        <v>0</v>
      </c>
      <c r="F58" s="30"/>
      <c r="G58" s="30"/>
      <c r="H58" s="30"/>
      <c r="I58" s="20">
        <f>+E58</f>
        <v>0</v>
      </c>
    </row>
    <row r="59" spans="2:9" x14ac:dyDescent="0.25">
      <c r="B59" s="150"/>
      <c r="C59" s="27" t="s">
        <v>16</v>
      </c>
      <c r="D59" s="14" t="s">
        <v>7</v>
      </c>
      <c r="E59" s="21">
        <f>+SUM(Mensual!D67:F67)</f>
        <v>0</v>
      </c>
      <c r="F59" s="28">
        <f>+SUM(Mensual!G67:I67)</f>
        <v>0</v>
      </c>
      <c r="G59" s="29">
        <f>+SUM(Mensual!J67:L67)</f>
        <v>0</v>
      </c>
      <c r="H59" s="29">
        <f>+SUM(Mensual!M67:O67)</f>
        <v>0</v>
      </c>
      <c r="I59" s="20">
        <f t="shared" ref="I59" si="16">+SUM(E59:H59)</f>
        <v>0</v>
      </c>
    </row>
    <row r="60" spans="2:9" x14ac:dyDescent="0.25">
      <c r="B60" s="12" t="s">
        <v>100</v>
      </c>
      <c r="C60" s="6"/>
      <c r="D60" s="6"/>
      <c r="E60" s="16"/>
      <c r="F60" s="16"/>
      <c r="G60" s="16"/>
    </row>
    <row r="61" spans="2:9" x14ac:dyDescent="0.25">
      <c r="B61" s="151" t="s">
        <v>20</v>
      </c>
      <c r="C61" s="27" t="s">
        <v>84</v>
      </c>
      <c r="D61" s="14" t="s">
        <v>7</v>
      </c>
      <c r="E61" s="21">
        <f>+SUM(Mensual!D70:F70)</f>
        <v>0</v>
      </c>
      <c r="F61" s="28">
        <f>+SUM(Mensual!G70:I70)</f>
        <v>0</v>
      </c>
      <c r="G61" s="29">
        <f>+SUM(Mensual!J70:L70)</f>
        <v>0</v>
      </c>
      <c r="H61" s="29">
        <f>+SUM(Mensual!M70:O70)</f>
        <v>0</v>
      </c>
      <c r="I61" s="22">
        <f t="shared" ref="I61" si="17">+SUM(E61:H61)</f>
        <v>0</v>
      </c>
    </row>
    <row r="62" spans="2:9" x14ac:dyDescent="0.25">
      <c r="B62" s="152"/>
      <c r="C62" s="32" t="s">
        <v>87</v>
      </c>
      <c r="D62" s="109" t="s">
        <v>186</v>
      </c>
      <c r="E62" s="21">
        <f>+SUM(Mensual!D71:F71)</f>
        <v>0</v>
      </c>
      <c r="F62" s="30"/>
      <c r="G62" s="30"/>
      <c r="H62" s="30"/>
      <c r="I62" s="20">
        <f>+E62</f>
        <v>0</v>
      </c>
    </row>
    <row r="63" spans="2:9" x14ac:dyDescent="0.25">
      <c r="B63" s="153"/>
      <c r="C63" s="27" t="s">
        <v>16</v>
      </c>
      <c r="D63" s="14" t="s">
        <v>7</v>
      </c>
      <c r="E63" s="21">
        <f>+SUM(Mensual!D72:F72)</f>
        <v>0</v>
      </c>
      <c r="F63" s="28">
        <f>+SUM(Mensual!G72:I72)</f>
        <v>0</v>
      </c>
      <c r="G63" s="29">
        <f>+SUM(Mensual!J72:L72)</f>
        <v>0</v>
      </c>
      <c r="H63" s="29">
        <f>+SUM(Mensual!M72:O72)</f>
        <v>0</v>
      </c>
      <c r="I63" s="20">
        <f t="shared" ref="I63:I64" si="18">+SUM(E63:H63)</f>
        <v>0</v>
      </c>
    </row>
    <row r="64" spans="2:9" x14ac:dyDescent="0.25">
      <c r="B64" s="151" t="s">
        <v>21</v>
      </c>
      <c r="C64" s="27" t="s">
        <v>84</v>
      </c>
      <c r="D64" s="14" t="s">
        <v>7</v>
      </c>
      <c r="E64" s="21">
        <f>+SUM(Mensual!D74:F74)</f>
        <v>0</v>
      </c>
      <c r="F64" s="28">
        <f>+SUM(Mensual!G74:I74)</f>
        <v>0</v>
      </c>
      <c r="G64" s="29">
        <f>+SUM(Mensual!J74:L74)</f>
        <v>0</v>
      </c>
      <c r="H64" s="29">
        <f>+SUM(Mensual!M74:O74)</f>
        <v>0</v>
      </c>
      <c r="I64" s="22">
        <f t="shared" si="18"/>
        <v>0</v>
      </c>
    </row>
    <row r="65" spans="2:9" x14ac:dyDescent="0.25">
      <c r="B65" s="152"/>
      <c r="C65" s="32" t="s">
        <v>87</v>
      </c>
      <c r="D65" s="109" t="s">
        <v>186</v>
      </c>
      <c r="E65" s="21">
        <f>+SUM(Mensual!D75:F75)</f>
        <v>0</v>
      </c>
      <c r="F65" s="30"/>
      <c r="G65" s="30"/>
      <c r="H65" s="30"/>
      <c r="I65" s="20">
        <f>+E65</f>
        <v>0</v>
      </c>
    </row>
    <row r="66" spans="2:9" x14ac:dyDescent="0.25">
      <c r="B66" s="153"/>
      <c r="C66" s="27" t="s">
        <v>16</v>
      </c>
      <c r="D66" s="14" t="s">
        <v>7</v>
      </c>
      <c r="E66" s="21">
        <f>+SUM(Mensual!D76:F76)</f>
        <v>0</v>
      </c>
      <c r="F66" s="28">
        <f>+SUM(Mensual!G76:I76)</f>
        <v>0</v>
      </c>
      <c r="G66" s="29">
        <f>+SUM(Mensual!J76:L76)</f>
        <v>0</v>
      </c>
      <c r="H66" s="29">
        <f>+SUM(Mensual!M76:O76)</f>
        <v>0</v>
      </c>
      <c r="I66" s="20">
        <f t="shared" ref="I66:I67" si="19">+SUM(E66:H66)</f>
        <v>0</v>
      </c>
    </row>
    <row r="67" spans="2:9" x14ac:dyDescent="0.25">
      <c r="B67" s="151" t="s">
        <v>22</v>
      </c>
      <c r="C67" s="27" t="s">
        <v>84</v>
      </c>
      <c r="D67" s="14" t="s">
        <v>7</v>
      </c>
      <c r="E67" s="21">
        <f>+SUM(Mensual!D78:F78)</f>
        <v>0</v>
      </c>
      <c r="F67" s="28">
        <f>+SUM(Mensual!G78:I78)</f>
        <v>0</v>
      </c>
      <c r="G67" s="29">
        <f>+SUM(Mensual!J78:L78)</f>
        <v>0</v>
      </c>
      <c r="H67" s="29">
        <f>+SUM(Mensual!M78:O78)</f>
        <v>0</v>
      </c>
      <c r="I67" s="22">
        <f t="shared" si="19"/>
        <v>0</v>
      </c>
    </row>
    <row r="68" spans="2:9" x14ac:dyDescent="0.25">
      <c r="B68" s="152"/>
      <c r="C68" s="32" t="s">
        <v>87</v>
      </c>
      <c r="D68" s="109" t="s">
        <v>186</v>
      </c>
      <c r="E68" s="21">
        <f>+SUM(Mensual!D79:F79)</f>
        <v>0</v>
      </c>
      <c r="F68" s="30"/>
      <c r="G68" s="30"/>
      <c r="H68" s="30"/>
      <c r="I68" s="20">
        <f>+E68</f>
        <v>0</v>
      </c>
    </row>
    <row r="69" spans="2:9" x14ac:dyDescent="0.25">
      <c r="B69" s="153"/>
      <c r="C69" s="27" t="s">
        <v>16</v>
      </c>
      <c r="D69" s="14" t="s">
        <v>7</v>
      </c>
      <c r="E69" s="21">
        <f>+SUM(Mensual!D80:F80)</f>
        <v>0</v>
      </c>
      <c r="F69" s="28">
        <f>+SUM(Mensual!G80:I80)</f>
        <v>0</v>
      </c>
      <c r="G69" s="29">
        <f>+SUM(Mensual!J80:L80)</f>
        <v>0</v>
      </c>
      <c r="H69" s="29">
        <f>+SUM(Mensual!M80:O80)</f>
        <v>0</v>
      </c>
      <c r="I69" s="20">
        <f t="shared" ref="I69:I70" si="20">+SUM(E69:H69)</f>
        <v>0</v>
      </c>
    </row>
    <row r="70" spans="2:9" x14ac:dyDescent="0.25">
      <c r="B70" s="151" t="s">
        <v>23</v>
      </c>
      <c r="C70" s="27" t="s">
        <v>84</v>
      </c>
      <c r="D70" s="14" t="s">
        <v>7</v>
      </c>
      <c r="E70" s="21">
        <f>+SUM(Mensual!D82:F82)</f>
        <v>0</v>
      </c>
      <c r="F70" s="28">
        <f>+SUM(Mensual!G82:I82)</f>
        <v>0</v>
      </c>
      <c r="G70" s="29">
        <f>+SUM(Mensual!J82:L82)</f>
        <v>0</v>
      </c>
      <c r="H70" s="29">
        <f>+SUM(Mensual!M82:O82)</f>
        <v>0</v>
      </c>
      <c r="I70" s="22">
        <f t="shared" si="20"/>
        <v>0</v>
      </c>
    </row>
    <row r="71" spans="2:9" x14ac:dyDescent="0.25">
      <c r="B71" s="152"/>
      <c r="C71" s="32" t="s">
        <v>87</v>
      </c>
      <c r="D71" s="109" t="s">
        <v>186</v>
      </c>
      <c r="E71" s="21">
        <f>+SUM(Mensual!D83:F83)</f>
        <v>0</v>
      </c>
      <c r="F71" s="30"/>
      <c r="G71" s="30"/>
      <c r="H71" s="30"/>
      <c r="I71" s="20">
        <f>+E71</f>
        <v>0</v>
      </c>
    </row>
    <row r="72" spans="2:9" x14ac:dyDescent="0.25">
      <c r="B72" s="153"/>
      <c r="C72" s="27" t="s">
        <v>16</v>
      </c>
      <c r="D72" s="14" t="s">
        <v>7</v>
      </c>
      <c r="E72" s="21">
        <f>+SUM(Mensual!D84:F84)</f>
        <v>0</v>
      </c>
      <c r="F72" s="28">
        <f>+SUM(Mensual!G84:I84)</f>
        <v>0</v>
      </c>
      <c r="G72" s="29">
        <f>+SUM(Mensual!J84:L84)</f>
        <v>0</v>
      </c>
      <c r="H72" s="29">
        <f>+SUM(Mensual!M84:O84)</f>
        <v>0</v>
      </c>
      <c r="I72" s="20">
        <f t="shared" ref="I72:I73" si="21">+SUM(E72:H72)</f>
        <v>0</v>
      </c>
    </row>
    <row r="73" spans="2:9" x14ac:dyDescent="0.25">
      <c r="B73" s="151" t="s">
        <v>101</v>
      </c>
      <c r="C73" s="27" t="s">
        <v>84</v>
      </c>
      <c r="D73" s="14" t="s">
        <v>7</v>
      </c>
      <c r="E73" s="21">
        <f>+SUM(Mensual!D86:F86)</f>
        <v>0</v>
      </c>
      <c r="F73" s="28">
        <f>+SUM(Mensual!G86:I86)</f>
        <v>0</v>
      </c>
      <c r="G73" s="29">
        <f>+SUM(Mensual!J86:L86)</f>
        <v>0</v>
      </c>
      <c r="H73" s="29">
        <f>+SUM(Mensual!M86:O86)</f>
        <v>0</v>
      </c>
      <c r="I73" s="22">
        <f t="shared" si="21"/>
        <v>0</v>
      </c>
    </row>
    <row r="74" spans="2:9" x14ac:dyDescent="0.25">
      <c r="B74" s="152"/>
      <c r="C74" s="32" t="s">
        <v>87</v>
      </c>
      <c r="D74" s="109" t="s">
        <v>186</v>
      </c>
      <c r="E74" s="21">
        <f>+SUM(Mensual!D87:F87)</f>
        <v>0</v>
      </c>
      <c r="F74" s="30"/>
      <c r="G74" s="30"/>
      <c r="H74" s="30"/>
      <c r="I74" s="20">
        <f>+E74</f>
        <v>0</v>
      </c>
    </row>
    <row r="75" spans="2:9" x14ac:dyDescent="0.25">
      <c r="B75" s="153"/>
      <c r="C75" s="27" t="s">
        <v>16</v>
      </c>
      <c r="D75" s="14" t="s">
        <v>7</v>
      </c>
      <c r="E75" s="21">
        <f>+SUM(Mensual!D88:F88)</f>
        <v>0</v>
      </c>
      <c r="F75" s="28">
        <f>+SUM(Mensual!G88:I88)</f>
        <v>0</v>
      </c>
      <c r="G75" s="29">
        <f>+SUM(Mensual!J88:L88)</f>
        <v>0</v>
      </c>
      <c r="H75" s="29">
        <f>+SUM(Mensual!M88:O88)</f>
        <v>0</v>
      </c>
      <c r="I75" s="20">
        <f t="shared" ref="I75:I76" si="22">+SUM(E75:H75)</f>
        <v>0</v>
      </c>
    </row>
    <row r="76" spans="2:9" x14ac:dyDescent="0.25">
      <c r="B76" s="151" t="s">
        <v>24</v>
      </c>
      <c r="C76" s="27" t="s">
        <v>84</v>
      </c>
      <c r="D76" s="14" t="s">
        <v>7</v>
      </c>
      <c r="E76" s="21">
        <f>+SUM(Mensual!D90:F90)</f>
        <v>0</v>
      </c>
      <c r="F76" s="28">
        <f>+SUM(Mensual!G90:I90)</f>
        <v>0</v>
      </c>
      <c r="G76" s="29">
        <f>+SUM(Mensual!J90:L90)</f>
        <v>0</v>
      </c>
      <c r="H76" s="29">
        <f>+SUM(Mensual!M90:O90)</f>
        <v>0</v>
      </c>
      <c r="I76" s="22">
        <f t="shared" si="22"/>
        <v>0</v>
      </c>
    </row>
    <row r="77" spans="2:9" x14ac:dyDescent="0.25">
      <c r="B77" s="152"/>
      <c r="C77" s="32" t="s">
        <v>87</v>
      </c>
      <c r="D77" s="109" t="s">
        <v>186</v>
      </c>
      <c r="E77" s="21">
        <f>+SUM(Mensual!D91:F91)</f>
        <v>0</v>
      </c>
      <c r="F77" s="30"/>
      <c r="G77" s="30"/>
      <c r="H77" s="30"/>
      <c r="I77" s="20">
        <f>+E77</f>
        <v>0</v>
      </c>
    </row>
    <row r="78" spans="2:9" x14ac:dyDescent="0.25">
      <c r="B78" s="153"/>
      <c r="C78" s="27" t="s">
        <v>16</v>
      </c>
      <c r="D78" s="14" t="s">
        <v>7</v>
      </c>
      <c r="E78" s="21">
        <f>+SUM(Mensual!D92:F92)</f>
        <v>0</v>
      </c>
      <c r="F78" s="28">
        <f>+SUM(Mensual!G92:I92)</f>
        <v>0</v>
      </c>
      <c r="G78" s="29">
        <f>+SUM(Mensual!J92:L92)</f>
        <v>0</v>
      </c>
      <c r="H78" s="29">
        <f>+SUM(Mensual!M92:O92)</f>
        <v>0</v>
      </c>
      <c r="I78" s="20">
        <f t="shared" ref="I78" si="23">+SUM(E78:H78)</f>
        <v>0</v>
      </c>
    </row>
    <row r="79" spans="2:9" x14ac:dyDescent="0.25">
      <c r="B79" s="143" t="s">
        <v>102</v>
      </c>
      <c r="C79" s="144"/>
      <c r="D79" s="144"/>
      <c r="E79" s="144"/>
      <c r="F79" s="144"/>
      <c r="G79" s="144"/>
      <c r="H79" s="144"/>
      <c r="I79" s="145"/>
    </row>
    <row r="80" spans="2:9" ht="22.5" x14ac:dyDescent="0.25">
      <c r="B80" s="146" t="s">
        <v>103</v>
      </c>
      <c r="C80" s="32" t="s">
        <v>104</v>
      </c>
      <c r="D80" s="33" t="s">
        <v>44</v>
      </c>
      <c r="E80" s="19">
        <f>+Mensual!D95</f>
        <v>0</v>
      </c>
      <c r="F80" s="34"/>
      <c r="G80" s="34"/>
      <c r="H80" s="34"/>
      <c r="I80" s="20">
        <f>+E80</f>
        <v>0</v>
      </c>
    </row>
    <row r="81" spans="2:9" ht="22.5" x14ac:dyDescent="0.25">
      <c r="B81" s="147"/>
      <c r="C81" s="35" t="s">
        <v>105</v>
      </c>
      <c r="D81" s="11" t="s">
        <v>44</v>
      </c>
      <c r="E81" s="21">
        <f>+SUM(Mensual!D96:F96)</f>
        <v>0</v>
      </c>
      <c r="F81" s="28">
        <f>+SUM(Mensual!G96:I96)</f>
        <v>0</v>
      </c>
      <c r="G81" s="29">
        <f>+SUM(Mensual!J96:L96)</f>
        <v>0</v>
      </c>
      <c r="H81" s="29">
        <f>+SUM(Mensual!M96:O96)</f>
        <v>0</v>
      </c>
      <c r="I81" s="20">
        <f t="shared" ref="I81:I85" si="24">+SUM(E81:H81)</f>
        <v>0</v>
      </c>
    </row>
    <row r="82" spans="2:9" x14ac:dyDescent="0.25">
      <c r="B82" s="147"/>
      <c r="C82" s="36" t="s">
        <v>8</v>
      </c>
      <c r="D82" s="11" t="s">
        <v>9</v>
      </c>
      <c r="E82" s="131"/>
      <c r="F82" s="37"/>
      <c r="G82" s="37"/>
      <c r="H82" s="37"/>
      <c r="I82" s="20">
        <f>+E82</f>
        <v>0</v>
      </c>
    </row>
    <row r="83" spans="2:9" x14ac:dyDescent="0.25">
      <c r="B83" s="147"/>
      <c r="C83" s="36" t="s">
        <v>10</v>
      </c>
      <c r="D83" s="11" t="s">
        <v>11</v>
      </c>
      <c r="E83" s="131"/>
      <c r="F83" s="131"/>
      <c r="G83" s="131"/>
      <c r="H83" s="131"/>
      <c r="I83" s="20">
        <f t="shared" si="24"/>
        <v>0</v>
      </c>
    </row>
    <row r="84" spans="2:9" ht="22.5" x14ac:dyDescent="0.25">
      <c r="B84" s="147"/>
      <c r="C84" s="36" t="s">
        <v>12</v>
      </c>
      <c r="D84" s="11" t="s">
        <v>13</v>
      </c>
      <c r="E84" s="131"/>
      <c r="F84" s="131"/>
      <c r="G84" s="131"/>
      <c r="H84" s="131"/>
      <c r="I84" s="20">
        <f t="shared" si="24"/>
        <v>0</v>
      </c>
    </row>
    <row r="85" spans="2:9" x14ac:dyDescent="0.25">
      <c r="B85" s="147"/>
      <c r="C85" s="11" t="s">
        <v>14</v>
      </c>
      <c r="D85" s="11" t="s">
        <v>15</v>
      </c>
      <c r="E85" s="131"/>
      <c r="F85" s="131"/>
      <c r="G85" s="131"/>
      <c r="H85" s="131"/>
      <c r="I85" s="20">
        <f t="shared" si="24"/>
        <v>0</v>
      </c>
    </row>
    <row r="86" spans="2:9" x14ac:dyDescent="0.25"/>
    <row r="87" spans="2:9" x14ac:dyDescent="0.25"/>
    <row r="88" spans="2:9" ht="15.75" x14ac:dyDescent="0.25">
      <c r="B88" s="38" t="s">
        <v>106</v>
      </c>
    </row>
    <row r="89" spans="2:9" ht="15.75" x14ac:dyDescent="0.25">
      <c r="B89" s="39"/>
    </row>
    <row r="90" spans="2:9" ht="15.75" x14ac:dyDescent="0.25">
      <c r="B90" s="40" t="s">
        <v>107</v>
      </c>
    </row>
    <row r="91" spans="2:9" x14ac:dyDescent="0.25"/>
    <row r="92" spans="2:9" x14ac:dyDescent="0.25"/>
    <row r="93" spans="2:9" x14ac:dyDescent="0.25"/>
    <row r="94" spans="2:9" x14ac:dyDescent="0.25"/>
    <row r="95" spans="2:9" x14ac:dyDescent="0.25"/>
    <row r="96" spans="2:9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sheetProtection password="9A47" sheet="1" objects="1" scenarios="1"/>
  <mergeCells count="32">
    <mergeCell ref="B53:B54"/>
    <mergeCell ref="B67:B69"/>
    <mergeCell ref="B70:B7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3:I3"/>
    <mergeCell ref="B1:I1"/>
    <mergeCell ref="B2:I2"/>
    <mergeCell ref="B10:B13"/>
    <mergeCell ref="B20:B22"/>
    <mergeCell ref="B17:B19"/>
    <mergeCell ref="B5:I5"/>
    <mergeCell ref="C7:C8"/>
    <mergeCell ref="D7:D8"/>
    <mergeCell ref="E7:H7"/>
    <mergeCell ref="I7:I8"/>
    <mergeCell ref="B9:I9"/>
    <mergeCell ref="B79:I79"/>
    <mergeCell ref="B80:B85"/>
    <mergeCell ref="B57:B59"/>
    <mergeCell ref="B61:B63"/>
    <mergeCell ref="B64:B66"/>
    <mergeCell ref="B73:B75"/>
    <mergeCell ref="B76:B78"/>
  </mergeCells>
  <printOptions horizontalCentered="1" verticalCentered="1"/>
  <pageMargins left="0" right="0" top="0" bottom="0" header="0.31496062992125984" footer="0.31496062992125984"/>
  <pageSetup orientation="landscape" r:id="rId1"/>
  <rowBreaks count="2" manualBreakCount="2">
    <brk id="37" max="16383" man="1"/>
    <brk id="66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9"/>
  <sheetViews>
    <sheetView showGridLines="0" topLeftCell="C1" zoomScale="110" zoomScaleNormal="110" workbookViewId="0">
      <selection activeCell="E11" sqref="E11"/>
    </sheetView>
  </sheetViews>
  <sheetFormatPr baseColWidth="10" defaultColWidth="8.7109375" defaultRowHeight="15" zeroHeight="1" x14ac:dyDescent="0.25"/>
  <cols>
    <col min="1" max="1" width="5.42578125" customWidth="1"/>
    <col min="2" max="2" width="53.5703125" customWidth="1"/>
    <col min="3" max="3" width="23.42578125" customWidth="1"/>
    <col min="4" max="4" width="8.42578125" bestFit="1" customWidth="1"/>
  </cols>
  <sheetData>
    <row r="1" spans="2:9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</row>
    <row r="2" spans="2:9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</row>
    <row r="3" spans="2:9" ht="18" x14ac:dyDescent="0.25">
      <c r="B3" s="154" t="s">
        <v>108</v>
      </c>
      <c r="C3" s="154"/>
      <c r="D3" s="154"/>
      <c r="E3" s="154"/>
      <c r="F3" s="154"/>
      <c r="G3" s="154"/>
      <c r="H3" s="154"/>
      <c r="I3" s="154"/>
    </row>
    <row r="4" spans="2:9" x14ac:dyDescent="0.25"/>
    <row r="5" spans="2:9" x14ac:dyDescent="0.25">
      <c r="B5" s="171" t="s">
        <v>109</v>
      </c>
      <c r="C5" s="171"/>
      <c r="D5" s="171"/>
      <c r="E5" s="171"/>
      <c r="F5" s="171"/>
      <c r="G5" s="171"/>
      <c r="H5" s="171"/>
    </row>
    <row r="6" spans="2:9" x14ac:dyDescent="0.25">
      <c r="D6" s="1"/>
    </row>
    <row r="7" spans="2:9" x14ac:dyDescent="0.25">
      <c r="B7" s="4" t="s">
        <v>66</v>
      </c>
      <c r="C7" s="158" t="s">
        <v>0</v>
      </c>
      <c r="D7" s="158" t="s">
        <v>1</v>
      </c>
      <c r="E7" s="172" t="s">
        <v>67</v>
      </c>
      <c r="F7" s="172"/>
      <c r="G7" s="172"/>
      <c r="H7" s="172"/>
      <c r="I7" s="163" t="s">
        <v>68</v>
      </c>
    </row>
    <row r="8" spans="2:9" x14ac:dyDescent="0.25">
      <c r="B8" s="4" t="s">
        <v>69</v>
      </c>
      <c r="C8" s="159"/>
      <c r="D8" s="159"/>
      <c r="E8" s="17" t="s">
        <v>70</v>
      </c>
      <c r="F8" s="17" t="s">
        <v>71</v>
      </c>
      <c r="G8" s="17" t="s">
        <v>72</v>
      </c>
      <c r="H8" s="17" t="s">
        <v>73</v>
      </c>
      <c r="I8" s="164"/>
    </row>
    <row r="9" spans="2:9" x14ac:dyDescent="0.25">
      <c r="B9" s="143" t="s">
        <v>110</v>
      </c>
      <c r="C9" s="144"/>
      <c r="D9" s="144"/>
      <c r="E9" s="144"/>
      <c r="F9" s="144"/>
      <c r="G9" s="144"/>
      <c r="H9" s="144"/>
      <c r="I9" s="145"/>
    </row>
    <row r="10" spans="2:9" x14ac:dyDescent="0.25">
      <c r="B10" s="151" t="s">
        <v>111</v>
      </c>
      <c r="C10" s="6" t="s">
        <v>84</v>
      </c>
      <c r="D10" s="6" t="s">
        <v>112</v>
      </c>
      <c r="E10" s="130"/>
      <c r="F10" s="130"/>
      <c r="G10" s="130"/>
      <c r="H10" s="130"/>
      <c r="I10" s="228">
        <f>+SUM(E10:H10)</f>
        <v>0</v>
      </c>
    </row>
    <row r="11" spans="2:9" x14ac:dyDescent="0.25">
      <c r="B11" s="152"/>
      <c r="C11" s="32" t="s">
        <v>87</v>
      </c>
      <c r="D11" s="18" t="s">
        <v>205</v>
      </c>
      <c r="E11" s="41">
        <f>+Mensual!D100</f>
        <v>0</v>
      </c>
      <c r="F11" s="42"/>
      <c r="G11" s="42"/>
      <c r="H11" s="42"/>
      <c r="I11" s="228">
        <f>+SUM(E11:H11)</f>
        <v>0</v>
      </c>
    </row>
    <row r="12" spans="2:9" x14ac:dyDescent="0.25">
      <c r="B12" s="153"/>
      <c r="C12" s="6" t="s">
        <v>113</v>
      </c>
      <c r="D12" s="6" t="s">
        <v>112</v>
      </c>
      <c r="E12" s="130"/>
      <c r="F12" s="130"/>
      <c r="G12" s="130"/>
      <c r="H12" s="130"/>
      <c r="I12" s="228">
        <f t="shared" ref="I12" si="0">+SUM(E12:H12)</f>
        <v>0</v>
      </c>
    </row>
    <row r="13" spans="2:9" x14ac:dyDescent="0.25">
      <c r="B13" s="151" t="s">
        <v>114</v>
      </c>
      <c r="C13" s="6" t="s">
        <v>84</v>
      </c>
      <c r="D13" s="6" t="s">
        <v>112</v>
      </c>
      <c r="E13" s="130"/>
      <c r="F13" s="130"/>
      <c r="G13" s="130"/>
      <c r="H13" s="130"/>
      <c r="I13" s="228">
        <f>+SUM(E13:H13)</f>
        <v>0</v>
      </c>
    </row>
    <row r="14" spans="2:9" x14ac:dyDescent="0.25">
      <c r="B14" s="152"/>
      <c r="C14" s="32" t="s">
        <v>87</v>
      </c>
      <c r="D14" s="108" t="s">
        <v>205</v>
      </c>
      <c r="E14" s="41">
        <f>+Mensual!D102</f>
        <v>0</v>
      </c>
      <c r="F14" s="42"/>
      <c r="G14" s="42"/>
      <c r="H14" s="42"/>
      <c r="I14" s="228">
        <f>+SUM(E14:H14)</f>
        <v>0</v>
      </c>
    </row>
    <row r="15" spans="2:9" x14ac:dyDescent="0.25">
      <c r="B15" s="153"/>
      <c r="C15" s="6" t="s">
        <v>113</v>
      </c>
      <c r="D15" s="6" t="s">
        <v>112</v>
      </c>
      <c r="E15" s="130"/>
      <c r="F15" s="130"/>
      <c r="G15" s="130"/>
      <c r="H15" s="130"/>
      <c r="I15" s="228">
        <f t="shared" ref="I15" si="1">+SUM(E15:H15)</f>
        <v>0</v>
      </c>
    </row>
    <row r="16" spans="2:9" x14ac:dyDescent="0.25">
      <c r="B16" s="148" t="s">
        <v>115</v>
      </c>
      <c r="C16" s="6" t="s">
        <v>84</v>
      </c>
      <c r="D16" s="6" t="s">
        <v>112</v>
      </c>
      <c r="E16" s="130"/>
      <c r="F16" s="130"/>
      <c r="G16" s="130"/>
      <c r="H16" s="130"/>
      <c r="I16" s="228">
        <f>+SUM(E16:H16)</f>
        <v>0</v>
      </c>
    </row>
    <row r="17" spans="2:9" x14ac:dyDescent="0.25">
      <c r="B17" s="149"/>
      <c r="C17" s="32" t="s">
        <v>87</v>
      </c>
      <c r="D17" s="108" t="s">
        <v>205</v>
      </c>
      <c r="E17" s="41">
        <f>+Mensual!D104</f>
        <v>0</v>
      </c>
      <c r="F17" s="42"/>
      <c r="G17" s="42"/>
      <c r="H17" s="42"/>
      <c r="I17" s="228">
        <f>+SUM(E17:H17)</f>
        <v>0</v>
      </c>
    </row>
    <row r="18" spans="2:9" x14ac:dyDescent="0.25">
      <c r="B18" s="150"/>
      <c r="C18" s="6" t="s">
        <v>113</v>
      </c>
      <c r="D18" s="6" t="s">
        <v>112</v>
      </c>
      <c r="E18" s="130"/>
      <c r="F18" s="130"/>
      <c r="G18" s="130"/>
      <c r="H18" s="130"/>
      <c r="I18" s="228">
        <f t="shared" ref="I18" si="2">+SUM(E18:H18)</f>
        <v>0</v>
      </c>
    </row>
    <row r="19" spans="2:9" x14ac:dyDescent="0.25">
      <c r="B19" s="143" t="s">
        <v>211</v>
      </c>
      <c r="C19" s="144"/>
      <c r="D19" s="144"/>
      <c r="E19" s="144"/>
      <c r="F19" s="144"/>
      <c r="G19" s="144"/>
      <c r="H19" s="144"/>
      <c r="I19" s="145"/>
    </row>
    <row r="20" spans="2:9" x14ac:dyDescent="0.25">
      <c r="B20" s="151" t="s">
        <v>121</v>
      </c>
      <c r="C20" s="6" t="s">
        <v>84</v>
      </c>
      <c r="D20" s="6" t="s">
        <v>112</v>
      </c>
      <c r="E20" s="130"/>
      <c r="F20" s="130"/>
      <c r="G20" s="130"/>
      <c r="H20" s="130"/>
      <c r="I20" s="228">
        <f>+SUM(E20:H20)</f>
        <v>0</v>
      </c>
    </row>
    <row r="21" spans="2:9" x14ac:dyDescent="0.25">
      <c r="B21" s="152"/>
      <c r="C21" s="32" t="s">
        <v>87</v>
      </c>
      <c r="D21" s="108" t="s">
        <v>205</v>
      </c>
      <c r="E21" s="41">
        <f>+Mensual!D107</f>
        <v>0</v>
      </c>
      <c r="F21" s="42"/>
      <c r="G21" s="42"/>
      <c r="H21" s="42"/>
      <c r="I21" s="228">
        <f>+SUM(E21:H21)</f>
        <v>0</v>
      </c>
    </row>
    <row r="22" spans="2:9" x14ac:dyDescent="0.25">
      <c r="B22" s="153"/>
      <c r="C22" s="6" t="s">
        <v>113</v>
      </c>
      <c r="D22" s="6" t="s">
        <v>112</v>
      </c>
      <c r="E22" s="130"/>
      <c r="F22" s="130"/>
      <c r="G22" s="130"/>
      <c r="H22" s="130"/>
      <c r="I22" s="228">
        <f t="shared" ref="I22" si="3">+SUM(E22:H22)</f>
        <v>0</v>
      </c>
    </row>
    <row r="23" spans="2:9" x14ac:dyDescent="0.25">
      <c r="B23" s="151" t="s">
        <v>122</v>
      </c>
      <c r="C23" s="6" t="s">
        <v>84</v>
      </c>
      <c r="D23" s="6" t="s">
        <v>112</v>
      </c>
      <c r="E23" s="130"/>
      <c r="F23" s="130"/>
      <c r="G23" s="130"/>
      <c r="H23" s="130"/>
      <c r="I23" s="228">
        <f>+SUM(E23:H23)</f>
        <v>0</v>
      </c>
    </row>
    <row r="24" spans="2:9" x14ac:dyDescent="0.25">
      <c r="B24" s="152"/>
      <c r="C24" s="32" t="s">
        <v>87</v>
      </c>
      <c r="D24" s="108" t="s">
        <v>205</v>
      </c>
      <c r="E24" s="41">
        <f>+Mensual!D109</f>
        <v>0</v>
      </c>
      <c r="F24" s="42"/>
      <c r="G24" s="42"/>
      <c r="H24" s="42"/>
      <c r="I24" s="228">
        <f>+SUM(E24:H24)</f>
        <v>0</v>
      </c>
    </row>
    <row r="25" spans="2:9" x14ac:dyDescent="0.25">
      <c r="B25" s="153"/>
      <c r="C25" s="6" t="s">
        <v>113</v>
      </c>
      <c r="D25" s="6" t="s">
        <v>112</v>
      </c>
      <c r="E25" s="130"/>
      <c r="F25" s="130"/>
      <c r="G25" s="130"/>
      <c r="H25" s="130"/>
      <c r="I25" s="228">
        <f t="shared" ref="I25" si="4">+SUM(E25:H25)</f>
        <v>0</v>
      </c>
    </row>
    <row r="26" spans="2:9" x14ac:dyDescent="0.25">
      <c r="B26" s="151" t="s">
        <v>123</v>
      </c>
      <c r="C26" s="6" t="s">
        <v>84</v>
      </c>
      <c r="D26" s="6" t="s">
        <v>112</v>
      </c>
      <c r="E26" s="130"/>
      <c r="F26" s="130"/>
      <c r="G26" s="130"/>
      <c r="H26" s="130"/>
      <c r="I26" s="228">
        <f>+SUM(E26:H26)</f>
        <v>0</v>
      </c>
    </row>
    <row r="27" spans="2:9" x14ac:dyDescent="0.25">
      <c r="B27" s="152"/>
      <c r="C27" s="32" t="s">
        <v>87</v>
      </c>
      <c r="D27" s="108" t="s">
        <v>205</v>
      </c>
      <c r="E27" s="41">
        <f>+Mensual!D111</f>
        <v>0</v>
      </c>
      <c r="F27" s="42"/>
      <c r="G27" s="42"/>
      <c r="H27" s="42"/>
      <c r="I27" s="228">
        <f>+SUM(E27:H27)</f>
        <v>0</v>
      </c>
    </row>
    <row r="28" spans="2:9" x14ac:dyDescent="0.25">
      <c r="B28" s="153"/>
      <c r="C28" s="6" t="s">
        <v>113</v>
      </c>
      <c r="D28" s="6" t="s">
        <v>112</v>
      </c>
      <c r="E28" s="130"/>
      <c r="F28" s="130"/>
      <c r="G28" s="130"/>
      <c r="H28" s="130"/>
      <c r="I28" s="228">
        <f t="shared" ref="I28" si="5">+SUM(E28:H28)</f>
        <v>0</v>
      </c>
    </row>
    <row r="29" spans="2:9" x14ac:dyDescent="0.25">
      <c r="B29" s="151" t="s">
        <v>124</v>
      </c>
      <c r="C29" s="6" t="s">
        <v>84</v>
      </c>
      <c r="D29" s="6" t="s">
        <v>112</v>
      </c>
      <c r="E29" s="130"/>
      <c r="F29" s="130"/>
      <c r="G29" s="130"/>
      <c r="H29" s="130"/>
      <c r="I29" s="228">
        <f>+SUM(E29:H29)</f>
        <v>0</v>
      </c>
    </row>
    <row r="30" spans="2:9" x14ac:dyDescent="0.25">
      <c r="B30" s="152"/>
      <c r="C30" s="32" t="s">
        <v>87</v>
      </c>
      <c r="D30" s="108" t="s">
        <v>205</v>
      </c>
      <c r="E30" s="41">
        <f>+Mensual!D113</f>
        <v>0</v>
      </c>
      <c r="F30" s="42"/>
      <c r="G30" s="42"/>
      <c r="H30" s="42"/>
      <c r="I30" s="228">
        <f>+SUM(E30:H30)</f>
        <v>0</v>
      </c>
    </row>
    <row r="31" spans="2:9" x14ac:dyDescent="0.25">
      <c r="B31" s="153"/>
      <c r="C31" s="6" t="s">
        <v>113</v>
      </c>
      <c r="D31" s="6" t="s">
        <v>112</v>
      </c>
      <c r="E31" s="130"/>
      <c r="F31" s="130"/>
      <c r="G31" s="130"/>
      <c r="H31" s="130"/>
      <c r="I31" s="228">
        <f t="shared" ref="I31" si="6">+SUM(E31:H31)</f>
        <v>0</v>
      </c>
    </row>
    <row r="32" spans="2:9" x14ac:dyDescent="0.25">
      <c r="B32" s="151" t="s">
        <v>26</v>
      </c>
      <c r="C32" s="6" t="s">
        <v>84</v>
      </c>
      <c r="D32" s="6" t="s">
        <v>112</v>
      </c>
      <c r="E32" s="130"/>
      <c r="F32" s="130"/>
      <c r="G32" s="130"/>
      <c r="H32" s="130"/>
      <c r="I32" s="228">
        <f>+SUM(E32:H32)</f>
        <v>0</v>
      </c>
    </row>
    <row r="33" spans="2:9" x14ac:dyDescent="0.25">
      <c r="B33" s="152"/>
      <c r="C33" s="32" t="s">
        <v>87</v>
      </c>
      <c r="D33" s="108" t="s">
        <v>205</v>
      </c>
      <c r="E33" s="41">
        <f>+Mensual!D115</f>
        <v>0</v>
      </c>
      <c r="F33" s="42"/>
      <c r="G33" s="42"/>
      <c r="H33" s="42"/>
      <c r="I33" s="228">
        <f>+SUM(E33:H33)</f>
        <v>0</v>
      </c>
    </row>
    <row r="34" spans="2:9" x14ac:dyDescent="0.25">
      <c r="B34" s="153"/>
      <c r="C34" s="6" t="s">
        <v>113</v>
      </c>
      <c r="D34" s="6" t="s">
        <v>112</v>
      </c>
      <c r="E34" s="130"/>
      <c r="F34" s="130"/>
      <c r="G34" s="130"/>
      <c r="H34" s="130"/>
      <c r="I34" s="228">
        <f t="shared" ref="I34" si="7">+SUM(E34:H34)</f>
        <v>0</v>
      </c>
    </row>
    <row r="35" spans="2:9" x14ac:dyDescent="0.25">
      <c r="B35" s="151" t="s">
        <v>27</v>
      </c>
      <c r="C35" s="6" t="s">
        <v>84</v>
      </c>
      <c r="D35" s="6" t="s">
        <v>112</v>
      </c>
      <c r="E35" s="130"/>
      <c r="F35" s="130"/>
      <c r="G35" s="130"/>
      <c r="H35" s="130"/>
      <c r="I35" s="228">
        <f>+SUM(E35:H35)</f>
        <v>0</v>
      </c>
    </row>
    <row r="36" spans="2:9" x14ac:dyDescent="0.25">
      <c r="B36" s="152"/>
      <c r="C36" s="32" t="s">
        <v>87</v>
      </c>
      <c r="D36" s="108" t="s">
        <v>205</v>
      </c>
      <c r="E36" s="41">
        <f>+Mensual!D117</f>
        <v>0</v>
      </c>
      <c r="F36" s="42"/>
      <c r="G36" s="42"/>
      <c r="H36" s="42"/>
      <c r="I36" s="228">
        <f>+SUM(E36:H36)</f>
        <v>0</v>
      </c>
    </row>
    <row r="37" spans="2:9" x14ac:dyDescent="0.25">
      <c r="B37" s="153"/>
      <c r="C37" s="6" t="s">
        <v>113</v>
      </c>
      <c r="D37" s="6" t="s">
        <v>112</v>
      </c>
      <c r="E37" s="130"/>
      <c r="F37" s="130"/>
      <c r="G37" s="130"/>
      <c r="H37" s="130"/>
      <c r="I37" s="228">
        <f t="shared" ref="I37" si="8">+SUM(E37:H37)</f>
        <v>0</v>
      </c>
    </row>
    <row r="38" spans="2:9" x14ac:dyDescent="0.25">
      <c r="B38" s="151" t="s">
        <v>125</v>
      </c>
      <c r="C38" s="6" t="s">
        <v>84</v>
      </c>
      <c r="D38" s="6" t="s">
        <v>112</v>
      </c>
      <c r="E38" s="130"/>
      <c r="F38" s="130"/>
      <c r="G38" s="130"/>
      <c r="H38" s="130"/>
      <c r="I38" s="228">
        <f>+SUM(E38:H38)</f>
        <v>0</v>
      </c>
    </row>
    <row r="39" spans="2:9" x14ac:dyDescent="0.25">
      <c r="B39" s="152"/>
      <c r="C39" s="32" t="s">
        <v>87</v>
      </c>
      <c r="D39" s="108" t="s">
        <v>205</v>
      </c>
      <c r="E39" s="41">
        <f>+Mensual!D119</f>
        <v>0</v>
      </c>
      <c r="F39" s="42"/>
      <c r="G39" s="42"/>
      <c r="H39" s="42"/>
      <c r="I39" s="228">
        <f>+SUM(E39:H39)</f>
        <v>0</v>
      </c>
    </row>
    <row r="40" spans="2:9" x14ac:dyDescent="0.25">
      <c r="B40" s="153"/>
      <c r="C40" s="6" t="s">
        <v>113</v>
      </c>
      <c r="D40" s="6" t="s">
        <v>112</v>
      </c>
      <c r="E40" s="130"/>
      <c r="F40" s="130"/>
      <c r="G40" s="130"/>
      <c r="H40" s="130"/>
      <c r="I40" s="228">
        <f t="shared" ref="I40" si="9">+SUM(E40:H40)</f>
        <v>0</v>
      </c>
    </row>
    <row r="41" spans="2:9" x14ac:dyDescent="0.25">
      <c r="B41" s="151" t="s">
        <v>29</v>
      </c>
      <c r="C41" s="6" t="s">
        <v>84</v>
      </c>
      <c r="D41" s="6" t="s">
        <v>112</v>
      </c>
      <c r="E41" s="130"/>
      <c r="F41" s="130"/>
      <c r="G41" s="130"/>
      <c r="H41" s="130"/>
      <c r="I41" s="228">
        <f>+SUM(E41:H41)</f>
        <v>0</v>
      </c>
    </row>
    <row r="42" spans="2:9" x14ac:dyDescent="0.25">
      <c r="B42" s="152"/>
      <c r="C42" s="32" t="s">
        <v>87</v>
      </c>
      <c r="D42" s="108" t="s">
        <v>205</v>
      </c>
      <c r="E42" s="41">
        <f>+Mensual!D121</f>
        <v>0</v>
      </c>
      <c r="F42" s="42"/>
      <c r="G42" s="42"/>
      <c r="H42" s="42"/>
      <c r="I42" s="228">
        <f>+SUM(E42:H42)</f>
        <v>0</v>
      </c>
    </row>
    <row r="43" spans="2:9" x14ac:dyDescent="0.25">
      <c r="B43" s="153"/>
      <c r="C43" s="6" t="s">
        <v>113</v>
      </c>
      <c r="D43" s="6" t="s">
        <v>112</v>
      </c>
      <c r="E43" s="130"/>
      <c r="F43" s="130"/>
      <c r="G43" s="130"/>
      <c r="H43" s="130"/>
      <c r="I43" s="228">
        <f t="shared" ref="I43" si="10">+SUM(E43:H43)</f>
        <v>0</v>
      </c>
    </row>
    <row r="44" spans="2:9" x14ac:dyDescent="0.25">
      <c r="B44" s="151" t="s">
        <v>30</v>
      </c>
      <c r="C44" s="6" t="s">
        <v>84</v>
      </c>
      <c r="D44" s="6" t="s">
        <v>112</v>
      </c>
      <c r="E44" s="130"/>
      <c r="F44" s="130"/>
      <c r="G44" s="130"/>
      <c r="H44" s="130"/>
      <c r="I44" s="228">
        <f>+SUM(E44:H44)</f>
        <v>0</v>
      </c>
    </row>
    <row r="45" spans="2:9" x14ac:dyDescent="0.25">
      <c r="B45" s="152"/>
      <c r="C45" s="32" t="s">
        <v>87</v>
      </c>
      <c r="D45" s="108" t="s">
        <v>205</v>
      </c>
      <c r="E45" s="41">
        <f>+Mensual!D123</f>
        <v>0</v>
      </c>
      <c r="F45" s="42"/>
      <c r="G45" s="42"/>
      <c r="H45" s="42"/>
      <c r="I45" s="228">
        <f>+SUM(E45:H45)</f>
        <v>0</v>
      </c>
    </row>
    <row r="46" spans="2:9" x14ac:dyDescent="0.25">
      <c r="B46" s="153"/>
      <c r="C46" s="6" t="s">
        <v>113</v>
      </c>
      <c r="D46" s="6" t="s">
        <v>112</v>
      </c>
      <c r="E46" s="130"/>
      <c r="F46" s="130"/>
      <c r="G46" s="130"/>
      <c r="H46" s="130"/>
      <c r="I46" s="228">
        <f t="shared" ref="I46" si="11">+SUM(E46:H46)</f>
        <v>0</v>
      </c>
    </row>
    <row r="47" spans="2:9" x14ac:dyDescent="0.25">
      <c r="B47" s="151" t="s">
        <v>31</v>
      </c>
      <c r="C47" s="6" t="s">
        <v>84</v>
      </c>
      <c r="D47" s="6" t="s">
        <v>112</v>
      </c>
      <c r="E47" s="130"/>
      <c r="F47" s="130"/>
      <c r="G47" s="130"/>
      <c r="H47" s="130"/>
      <c r="I47" s="228">
        <f>+SUM(E47:H47)</f>
        <v>0</v>
      </c>
    </row>
    <row r="48" spans="2:9" x14ac:dyDescent="0.25">
      <c r="B48" s="152"/>
      <c r="C48" s="32" t="s">
        <v>87</v>
      </c>
      <c r="D48" s="108" t="s">
        <v>205</v>
      </c>
      <c r="E48" s="41">
        <f>+Mensual!D125</f>
        <v>0</v>
      </c>
      <c r="F48" s="42"/>
      <c r="G48" s="42"/>
      <c r="H48" s="42"/>
      <c r="I48" s="228">
        <f>+SUM(E48:H48)</f>
        <v>0</v>
      </c>
    </row>
    <row r="49" spans="2:9" x14ac:dyDescent="0.25">
      <c r="B49" s="153"/>
      <c r="C49" s="6" t="s">
        <v>113</v>
      </c>
      <c r="D49" s="6" t="s">
        <v>112</v>
      </c>
      <c r="E49" s="130"/>
      <c r="F49" s="130"/>
      <c r="G49" s="130"/>
      <c r="H49" s="130"/>
      <c r="I49" s="228">
        <f t="shared" ref="I49" si="12">+SUM(E49:H49)</f>
        <v>0</v>
      </c>
    </row>
    <row r="50" spans="2:9" x14ac:dyDescent="0.25">
      <c r="B50" s="143" t="s">
        <v>116</v>
      </c>
      <c r="C50" s="144"/>
      <c r="D50" s="144"/>
      <c r="E50" s="144"/>
      <c r="F50" s="144"/>
      <c r="G50" s="144"/>
      <c r="H50" s="144"/>
      <c r="I50" s="145"/>
    </row>
    <row r="51" spans="2:9" x14ac:dyDescent="0.25">
      <c r="B51" s="151" t="s">
        <v>126</v>
      </c>
      <c r="C51" s="6" t="s">
        <v>84</v>
      </c>
      <c r="D51" s="6" t="s">
        <v>112</v>
      </c>
      <c r="E51" s="130"/>
      <c r="F51" s="130"/>
      <c r="G51" s="130"/>
      <c r="H51" s="130"/>
      <c r="I51" s="228">
        <f>+SUM(E51:H51)</f>
        <v>0</v>
      </c>
    </row>
    <row r="52" spans="2:9" x14ac:dyDescent="0.25">
      <c r="B52" s="152"/>
      <c r="C52" s="32" t="s">
        <v>87</v>
      </c>
      <c r="D52" s="108" t="s">
        <v>205</v>
      </c>
      <c r="E52" s="41">
        <f>+Mensual!D128</f>
        <v>0</v>
      </c>
      <c r="F52" s="42"/>
      <c r="G52" s="42"/>
      <c r="H52" s="42"/>
      <c r="I52" s="228">
        <f>+SUM(E52:H52)</f>
        <v>0</v>
      </c>
    </row>
    <row r="53" spans="2:9" x14ac:dyDescent="0.25">
      <c r="B53" s="153"/>
      <c r="C53" s="6" t="s">
        <v>113</v>
      </c>
      <c r="D53" s="6" t="s">
        <v>112</v>
      </c>
      <c r="E53" s="130"/>
      <c r="F53" s="130"/>
      <c r="G53" s="130"/>
      <c r="H53" s="130"/>
      <c r="I53" s="228">
        <f t="shared" ref="I53" si="13">+SUM(E53:H53)</f>
        <v>0</v>
      </c>
    </row>
    <row r="54" spans="2:9" x14ac:dyDescent="0.25">
      <c r="B54" s="151" t="s">
        <v>127</v>
      </c>
      <c r="C54" s="6" t="s">
        <v>84</v>
      </c>
      <c r="D54" s="6" t="s">
        <v>112</v>
      </c>
      <c r="E54" s="130"/>
      <c r="F54" s="130"/>
      <c r="G54" s="130"/>
      <c r="H54" s="130"/>
      <c r="I54" s="228">
        <f>+SUM(E54:H54)</f>
        <v>0</v>
      </c>
    </row>
    <row r="55" spans="2:9" x14ac:dyDescent="0.25">
      <c r="B55" s="152"/>
      <c r="C55" s="32" t="s">
        <v>87</v>
      </c>
      <c r="D55" s="108" t="s">
        <v>205</v>
      </c>
      <c r="E55" s="41">
        <f>+Mensual!D130</f>
        <v>0</v>
      </c>
      <c r="F55" s="42"/>
      <c r="G55" s="42"/>
      <c r="H55" s="42"/>
      <c r="I55" s="228">
        <f>+SUM(E55:H55)</f>
        <v>0</v>
      </c>
    </row>
    <row r="56" spans="2:9" x14ac:dyDescent="0.25">
      <c r="B56" s="153"/>
      <c r="C56" s="6" t="s">
        <v>113</v>
      </c>
      <c r="D56" s="6" t="s">
        <v>112</v>
      </c>
      <c r="E56" s="130"/>
      <c r="F56" s="130"/>
      <c r="G56" s="130"/>
      <c r="H56" s="130"/>
      <c r="I56" s="228">
        <f t="shared" ref="I56" si="14">+SUM(E56:H56)</f>
        <v>0</v>
      </c>
    </row>
    <row r="57" spans="2:9" x14ac:dyDescent="0.25">
      <c r="B57" s="151" t="s">
        <v>33</v>
      </c>
      <c r="C57" s="6" t="s">
        <v>84</v>
      </c>
      <c r="D57" s="6" t="s">
        <v>112</v>
      </c>
      <c r="E57" s="130"/>
      <c r="F57" s="130"/>
      <c r="G57" s="130"/>
      <c r="H57" s="130"/>
      <c r="I57" s="228">
        <f>+SUM(E57:H57)</f>
        <v>0</v>
      </c>
    </row>
    <row r="58" spans="2:9" x14ac:dyDescent="0.25">
      <c r="B58" s="152"/>
      <c r="C58" s="32" t="s">
        <v>87</v>
      </c>
      <c r="D58" s="108" t="s">
        <v>205</v>
      </c>
      <c r="E58" s="41">
        <f>+Mensual!D132</f>
        <v>0</v>
      </c>
      <c r="F58" s="42"/>
      <c r="G58" s="42"/>
      <c r="H58" s="42"/>
      <c r="I58" s="228">
        <f>+SUM(E58:H58)</f>
        <v>0</v>
      </c>
    </row>
    <row r="59" spans="2:9" x14ac:dyDescent="0.25">
      <c r="B59" s="153"/>
      <c r="C59" s="6" t="s">
        <v>113</v>
      </c>
      <c r="D59" s="6" t="s">
        <v>112</v>
      </c>
      <c r="E59" s="130"/>
      <c r="F59" s="130"/>
      <c r="G59" s="130"/>
      <c r="H59" s="130"/>
      <c r="I59" s="228">
        <f t="shared" ref="I59" si="15">+SUM(E59:H59)</f>
        <v>0</v>
      </c>
    </row>
    <row r="60" spans="2:9" x14ac:dyDescent="0.25">
      <c r="B60" s="151" t="s">
        <v>128</v>
      </c>
      <c r="C60" s="6" t="s">
        <v>84</v>
      </c>
      <c r="D60" s="6" t="s">
        <v>112</v>
      </c>
      <c r="E60" s="130"/>
      <c r="F60" s="130"/>
      <c r="G60" s="130"/>
      <c r="H60" s="130"/>
      <c r="I60" s="228">
        <f>+SUM(E60:H60)</f>
        <v>0</v>
      </c>
    </row>
    <row r="61" spans="2:9" x14ac:dyDescent="0.25">
      <c r="B61" s="152"/>
      <c r="C61" s="32" t="s">
        <v>87</v>
      </c>
      <c r="D61" s="108" t="s">
        <v>205</v>
      </c>
      <c r="E61" s="41">
        <f>+Mensual!D134</f>
        <v>0</v>
      </c>
      <c r="F61" s="42"/>
      <c r="G61" s="42"/>
      <c r="H61" s="42"/>
      <c r="I61" s="228">
        <f>+SUM(E61:H61)</f>
        <v>0</v>
      </c>
    </row>
    <row r="62" spans="2:9" x14ac:dyDescent="0.25">
      <c r="B62" s="153"/>
      <c r="C62" s="6" t="s">
        <v>113</v>
      </c>
      <c r="D62" s="6" t="s">
        <v>112</v>
      </c>
      <c r="E62" s="130"/>
      <c r="F62" s="130"/>
      <c r="G62" s="130"/>
      <c r="H62" s="130"/>
      <c r="I62" s="228">
        <f t="shared" ref="I62" si="16">+SUM(E62:H62)</f>
        <v>0</v>
      </c>
    </row>
    <row r="63" spans="2:9" x14ac:dyDescent="0.25">
      <c r="B63" s="151" t="s">
        <v>34</v>
      </c>
      <c r="C63" s="6" t="s">
        <v>84</v>
      </c>
      <c r="D63" s="6" t="s">
        <v>112</v>
      </c>
      <c r="E63" s="130"/>
      <c r="F63" s="130"/>
      <c r="G63" s="130"/>
      <c r="H63" s="130"/>
      <c r="I63" s="228">
        <f>+SUM(E63:H63)</f>
        <v>0</v>
      </c>
    </row>
    <row r="64" spans="2:9" x14ac:dyDescent="0.25">
      <c r="B64" s="152"/>
      <c r="C64" s="32" t="s">
        <v>87</v>
      </c>
      <c r="D64" s="108" t="s">
        <v>205</v>
      </c>
      <c r="E64" s="41">
        <f>+Mensual!D136</f>
        <v>0</v>
      </c>
      <c r="F64" s="42"/>
      <c r="G64" s="42"/>
      <c r="H64" s="42"/>
      <c r="I64" s="228">
        <f>+SUM(E64:H64)</f>
        <v>0</v>
      </c>
    </row>
    <row r="65" spans="2:9" x14ac:dyDescent="0.25">
      <c r="B65" s="153"/>
      <c r="C65" s="6" t="s">
        <v>113</v>
      </c>
      <c r="D65" s="6" t="s">
        <v>112</v>
      </c>
      <c r="E65" s="130"/>
      <c r="F65" s="130"/>
      <c r="G65" s="130"/>
      <c r="H65" s="130"/>
      <c r="I65" s="228">
        <f t="shared" ref="I65" si="17">+SUM(E65:H65)</f>
        <v>0</v>
      </c>
    </row>
    <row r="66" spans="2:9" x14ac:dyDescent="0.25">
      <c r="B66" s="151" t="s">
        <v>35</v>
      </c>
      <c r="C66" s="6" t="s">
        <v>84</v>
      </c>
      <c r="D66" s="6" t="s">
        <v>112</v>
      </c>
      <c r="E66" s="130"/>
      <c r="F66" s="130"/>
      <c r="G66" s="130"/>
      <c r="H66" s="130"/>
      <c r="I66" s="228">
        <f>+SUM(E66:H66)</f>
        <v>0</v>
      </c>
    </row>
    <row r="67" spans="2:9" x14ac:dyDescent="0.25">
      <c r="B67" s="152"/>
      <c r="C67" s="32" t="s">
        <v>87</v>
      </c>
      <c r="D67" s="108" t="s">
        <v>205</v>
      </c>
      <c r="E67" s="41">
        <f>+Mensual!D138</f>
        <v>0</v>
      </c>
      <c r="F67" s="42"/>
      <c r="G67" s="42"/>
      <c r="H67" s="42"/>
      <c r="I67" s="228">
        <f>+SUM(E67:H67)</f>
        <v>0</v>
      </c>
    </row>
    <row r="68" spans="2:9" x14ac:dyDescent="0.25">
      <c r="B68" s="153"/>
      <c r="C68" s="6" t="s">
        <v>113</v>
      </c>
      <c r="D68" s="6" t="s">
        <v>112</v>
      </c>
      <c r="E68" s="130"/>
      <c r="F68" s="130"/>
      <c r="G68" s="130"/>
      <c r="H68" s="130"/>
      <c r="I68" s="228">
        <f t="shared" ref="I68" si="18">+SUM(E68:H68)</f>
        <v>0</v>
      </c>
    </row>
    <row r="69" spans="2:9" x14ac:dyDescent="0.25">
      <c r="B69" s="168" t="s">
        <v>117</v>
      </c>
      <c r="C69" s="169"/>
      <c r="D69" s="169"/>
      <c r="E69" s="169"/>
      <c r="F69" s="169"/>
      <c r="G69" s="169"/>
      <c r="H69" s="169"/>
      <c r="I69" s="170"/>
    </row>
    <row r="70" spans="2:9" x14ac:dyDescent="0.25">
      <c r="B70" s="151" t="s">
        <v>36</v>
      </c>
      <c r="C70" s="18" t="s">
        <v>118</v>
      </c>
      <c r="D70" s="19" t="s">
        <v>37</v>
      </c>
      <c r="E70" s="132"/>
      <c r="F70" s="132"/>
      <c r="G70" s="132"/>
      <c r="H70" s="132"/>
      <c r="I70" s="228">
        <f t="shared" ref="I70:I73" si="19">+SUM(E70:H70)</f>
        <v>0</v>
      </c>
    </row>
    <row r="71" spans="2:9" x14ac:dyDescent="0.25">
      <c r="B71" s="153"/>
      <c r="C71" s="32" t="s">
        <v>119</v>
      </c>
      <c r="D71" s="108" t="s">
        <v>205</v>
      </c>
      <c r="E71" s="41">
        <f>+SUM(Mensual!D141:F141)</f>
        <v>0</v>
      </c>
      <c r="F71" s="43">
        <f>+SUM(Mensual!G141:I141)</f>
        <v>0</v>
      </c>
      <c r="G71" s="43">
        <f>+SUM(Mensual!J141:L141)</f>
        <v>0</v>
      </c>
      <c r="H71" s="43">
        <f>+SUM(Mensual!M141:O141)</f>
        <v>0</v>
      </c>
      <c r="I71" s="228">
        <f t="shared" si="19"/>
        <v>0</v>
      </c>
    </row>
    <row r="72" spans="2:9" x14ac:dyDescent="0.25">
      <c r="B72" s="151" t="s">
        <v>120</v>
      </c>
      <c r="C72" s="14" t="s">
        <v>37</v>
      </c>
      <c r="D72" s="14" t="s">
        <v>37</v>
      </c>
      <c r="E72" s="130"/>
      <c r="F72" s="130"/>
      <c r="G72" s="130"/>
      <c r="H72" s="130"/>
      <c r="I72" s="228">
        <f t="shared" si="19"/>
        <v>0</v>
      </c>
    </row>
    <row r="73" spans="2:9" x14ac:dyDescent="0.25">
      <c r="B73" s="153"/>
      <c r="C73" s="18" t="s">
        <v>119</v>
      </c>
      <c r="D73" s="108" t="s">
        <v>206</v>
      </c>
      <c r="E73" s="130"/>
      <c r="F73" s="130"/>
      <c r="G73" s="130"/>
      <c r="H73" s="130"/>
      <c r="I73" s="228">
        <f t="shared" si="19"/>
        <v>0</v>
      </c>
    </row>
    <row r="74" spans="2:9" x14ac:dyDescent="0.25"/>
    <row r="75" spans="2:9" ht="15.75" x14ac:dyDescent="0.25">
      <c r="B75" s="38" t="s">
        <v>106</v>
      </c>
    </row>
    <row r="76" spans="2:9" ht="15.75" x14ac:dyDescent="0.25">
      <c r="B76" s="44"/>
    </row>
    <row r="77" spans="2:9" ht="15.75" x14ac:dyDescent="0.25">
      <c r="B77" s="40" t="s">
        <v>107</v>
      </c>
    </row>
    <row r="78" spans="2:9" x14ac:dyDescent="0.25"/>
    <row r="79" spans="2:9" x14ac:dyDescent="0.25"/>
  </sheetData>
  <sheetProtection algorithmName="SHA-512" hashValue="UA9e1zptCC947w2oFWep+34vGaxypl9Bs0fp3ydk01/ZjQh6aQQUZoyaHmadDrVstNx0RUtuUxeEhDprW8E1Qw==" saltValue="fdTQAer92f3CNeMZHN+kIQ==" spinCount="100000" sheet="1" objects="1" scenarios="1"/>
  <mergeCells count="33">
    <mergeCell ref="B1:I1"/>
    <mergeCell ref="B2:I2"/>
    <mergeCell ref="B3:I3"/>
    <mergeCell ref="B10:B12"/>
    <mergeCell ref="B16:B18"/>
    <mergeCell ref="B13:B15"/>
    <mergeCell ref="B5:H5"/>
    <mergeCell ref="C7:C8"/>
    <mergeCell ref="D7:D8"/>
    <mergeCell ref="E7:H7"/>
    <mergeCell ref="I7:I8"/>
    <mergeCell ref="B9:I9"/>
    <mergeCell ref="B72:B73"/>
    <mergeCell ref="B20:B22"/>
    <mergeCell ref="B23:B25"/>
    <mergeCell ref="B26:B28"/>
    <mergeCell ref="B29:B31"/>
    <mergeCell ref="B32:B34"/>
    <mergeCell ref="B51:B53"/>
    <mergeCell ref="B19:I19"/>
    <mergeCell ref="B50:I50"/>
    <mergeCell ref="B69:I69"/>
    <mergeCell ref="B70:B71"/>
    <mergeCell ref="B35:B37"/>
    <mergeCell ref="B38:B40"/>
    <mergeCell ref="B41:B43"/>
    <mergeCell ref="B44:B46"/>
    <mergeCell ref="B47:B49"/>
    <mergeCell ref="B54:B56"/>
    <mergeCell ref="B57:B59"/>
    <mergeCell ref="B60:B62"/>
    <mergeCell ref="B63:B65"/>
    <mergeCell ref="B66:B68"/>
  </mergeCells>
  <pageMargins left="0" right="0" top="0.19685039370078741" bottom="0.15748031496062992" header="0.31496062992125984" footer="0.31496062992125984"/>
  <pageSetup orientation="landscape" verticalDpi="0" r:id="rId1"/>
  <rowBreaks count="2" manualBreakCount="2">
    <brk id="37" max="16383" man="1"/>
    <brk id="68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showGridLines="0" topLeftCell="A43" zoomScale="110" zoomScaleNormal="110" workbookViewId="0">
      <selection activeCell="E54" sqref="E54"/>
    </sheetView>
  </sheetViews>
  <sheetFormatPr baseColWidth="10" defaultColWidth="0" defaultRowHeight="15" zeroHeight="1" x14ac:dyDescent="0.25"/>
  <cols>
    <col min="1" max="1" width="11.42578125" customWidth="1"/>
    <col min="2" max="2" width="39" customWidth="1"/>
    <col min="3" max="3" width="26" customWidth="1"/>
    <col min="4" max="4" width="15.140625" bestFit="1" customWidth="1"/>
    <col min="5" max="10" width="8.7109375" customWidth="1"/>
    <col min="11" max="16384" width="11.42578125" hidden="1"/>
  </cols>
  <sheetData>
    <row r="1" spans="2:10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  <c r="J1" s="155"/>
    </row>
    <row r="2" spans="2:10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  <c r="J2" s="155"/>
    </row>
    <row r="3" spans="2:10" ht="18" x14ac:dyDescent="0.25">
      <c r="B3" s="154" t="s">
        <v>108</v>
      </c>
      <c r="C3" s="154"/>
      <c r="D3" s="154"/>
      <c r="E3" s="154"/>
      <c r="F3" s="154"/>
      <c r="G3" s="154"/>
      <c r="H3" s="154"/>
      <c r="I3" s="154"/>
      <c r="J3" s="154"/>
    </row>
    <row r="4" spans="2:10" x14ac:dyDescent="0.25"/>
    <row r="5" spans="2:10" x14ac:dyDescent="0.25">
      <c r="B5" s="171" t="s">
        <v>129</v>
      </c>
      <c r="C5" s="171"/>
      <c r="D5" s="171"/>
      <c r="E5" s="171"/>
      <c r="F5" s="171"/>
      <c r="G5" s="171"/>
      <c r="H5" s="171"/>
      <c r="I5" s="54"/>
    </row>
    <row r="6" spans="2:10" x14ac:dyDescent="0.25"/>
    <row r="7" spans="2:10" x14ac:dyDescent="0.25">
      <c r="B7" s="3" t="s">
        <v>66</v>
      </c>
      <c r="C7" s="158" t="s">
        <v>0</v>
      </c>
      <c r="D7" s="158" t="s">
        <v>1</v>
      </c>
      <c r="E7" s="160" t="s">
        <v>67</v>
      </c>
      <c r="F7" s="161"/>
      <c r="G7" s="161"/>
      <c r="H7" s="162"/>
      <c r="I7" s="163" t="s">
        <v>68</v>
      </c>
    </row>
    <row r="8" spans="2:10" x14ac:dyDescent="0.25">
      <c r="B8" s="5" t="s">
        <v>69</v>
      </c>
      <c r="C8" s="159"/>
      <c r="D8" s="159"/>
      <c r="E8" s="17" t="s">
        <v>70</v>
      </c>
      <c r="F8" s="17" t="s">
        <v>71</v>
      </c>
      <c r="G8" s="17" t="s">
        <v>72</v>
      </c>
      <c r="H8" s="17" t="s">
        <v>73</v>
      </c>
      <c r="I8" s="164"/>
    </row>
    <row r="9" spans="2:10" x14ac:dyDescent="0.25">
      <c r="B9" s="168" t="s">
        <v>38</v>
      </c>
      <c r="C9" s="169"/>
      <c r="D9" s="169"/>
      <c r="E9" s="169"/>
      <c r="F9" s="169"/>
      <c r="G9" s="169"/>
      <c r="H9" s="169"/>
      <c r="I9" s="170"/>
    </row>
    <row r="10" spans="2:10" x14ac:dyDescent="0.25">
      <c r="B10" s="178" t="s">
        <v>39</v>
      </c>
      <c r="C10" s="179"/>
      <c r="D10" s="179"/>
      <c r="E10" s="179"/>
      <c r="F10" s="179"/>
      <c r="G10" s="179"/>
      <c r="H10" s="179"/>
      <c r="I10" s="180"/>
    </row>
    <row r="11" spans="2:10" ht="22.5" x14ac:dyDescent="0.25">
      <c r="B11" s="148" t="s">
        <v>131</v>
      </c>
      <c r="C11" s="23" t="s">
        <v>132</v>
      </c>
      <c r="D11" s="23" t="s">
        <v>207</v>
      </c>
      <c r="E11" s="133"/>
      <c r="F11" s="30"/>
      <c r="G11" s="30"/>
      <c r="H11" s="30"/>
      <c r="I11" s="99">
        <f>+E11</f>
        <v>0</v>
      </c>
    </row>
    <row r="12" spans="2:10" x14ac:dyDescent="0.25">
      <c r="B12" s="149"/>
      <c r="C12" s="46" t="s">
        <v>133</v>
      </c>
      <c r="D12" s="107" t="s">
        <v>207</v>
      </c>
      <c r="E12" s="45">
        <f>+Mensual!D145</f>
        <v>0</v>
      </c>
      <c r="F12" s="30"/>
      <c r="G12" s="30"/>
      <c r="H12" s="30"/>
      <c r="I12" s="99">
        <f>+E12</f>
        <v>0</v>
      </c>
    </row>
    <row r="13" spans="2:10" x14ac:dyDescent="0.25">
      <c r="B13" s="150"/>
      <c r="C13" s="46" t="s">
        <v>134</v>
      </c>
      <c r="D13" s="47" t="s">
        <v>135</v>
      </c>
      <c r="E13" s="45">
        <f>+Mensual!D146</f>
        <v>0</v>
      </c>
      <c r="F13" s="30"/>
      <c r="G13" s="30"/>
      <c r="H13" s="30"/>
      <c r="I13" s="99">
        <f>+E13</f>
        <v>0</v>
      </c>
    </row>
    <row r="14" spans="2:10" x14ac:dyDescent="0.25">
      <c r="B14" s="182" t="s">
        <v>130</v>
      </c>
      <c r="C14" s="183"/>
      <c r="D14" s="183"/>
      <c r="E14" s="183"/>
      <c r="F14" s="183"/>
      <c r="G14" s="183"/>
      <c r="H14" s="183"/>
      <c r="I14" s="229"/>
    </row>
    <row r="15" spans="2:10" ht="22.5" x14ac:dyDescent="0.25">
      <c r="B15" s="148" t="s">
        <v>131</v>
      </c>
      <c r="C15" s="23" t="s">
        <v>132</v>
      </c>
      <c r="D15" s="107" t="s">
        <v>207</v>
      </c>
      <c r="E15" s="133"/>
      <c r="F15" s="30"/>
      <c r="G15" s="30"/>
      <c r="H15" s="30"/>
      <c r="I15" s="99">
        <f>+E15</f>
        <v>0</v>
      </c>
    </row>
    <row r="16" spans="2:10" x14ac:dyDescent="0.25">
      <c r="B16" s="149"/>
      <c r="C16" s="46" t="s">
        <v>133</v>
      </c>
      <c r="D16" s="107" t="s">
        <v>207</v>
      </c>
      <c r="E16" s="45">
        <f>+Mensual!D148</f>
        <v>0</v>
      </c>
      <c r="F16" s="30"/>
      <c r="G16" s="30"/>
      <c r="H16" s="30"/>
      <c r="I16" s="99">
        <f>+E16</f>
        <v>0</v>
      </c>
    </row>
    <row r="17" spans="2:9" x14ac:dyDescent="0.25">
      <c r="B17" s="150"/>
      <c r="C17" s="46" t="s">
        <v>134</v>
      </c>
      <c r="D17" s="47" t="s">
        <v>135</v>
      </c>
      <c r="E17" s="45">
        <f>+Mensual!D149</f>
        <v>0</v>
      </c>
      <c r="F17" s="30"/>
      <c r="G17" s="30"/>
      <c r="H17" s="30"/>
      <c r="I17" s="99">
        <f>+E17</f>
        <v>0</v>
      </c>
    </row>
    <row r="18" spans="2:9" x14ac:dyDescent="0.25">
      <c r="B18" s="178" t="s">
        <v>40</v>
      </c>
      <c r="C18" s="179"/>
      <c r="D18" s="179"/>
      <c r="E18" s="179"/>
      <c r="F18" s="179"/>
      <c r="G18" s="179"/>
      <c r="H18" s="179"/>
      <c r="I18" s="180"/>
    </row>
    <row r="19" spans="2:9" ht="22.5" x14ac:dyDescent="0.25">
      <c r="B19" s="148" t="s">
        <v>131</v>
      </c>
      <c r="C19" s="23" t="s">
        <v>132</v>
      </c>
      <c r="D19" s="107" t="s">
        <v>207</v>
      </c>
      <c r="E19" s="133"/>
      <c r="F19" s="30"/>
      <c r="G19" s="30"/>
      <c r="H19" s="30"/>
      <c r="I19" s="99">
        <f>+E19</f>
        <v>0</v>
      </c>
    </row>
    <row r="20" spans="2:9" x14ac:dyDescent="0.25">
      <c r="B20" s="149"/>
      <c r="C20" s="46" t="s">
        <v>133</v>
      </c>
      <c r="D20" s="107" t="s">
        <v>207</v>
      </c>
      <c r="E20" s="45">
        <f>+Mensual!D151</f>
        <v>0</v>
      </c>
      <c r="F20" s="30"/>
      <c r="G20" s="30"/>
      <c r="H20" s="30"/>
      <c r="I20" s="99">
        <f>+E20</f>
        <v>0</v>
      </c>
    </row>
    <row r="21" spans="2:9" x14ac:dyDescent="0.25">
      <c r="B21" s="150"/>
      <c r="C21" s="46" t="s">
        <v>134</v>
      </c>
      <c r="D21" s="47" t="s">
        <v>135</v>
      </c>
      <c r="E21" s="45">
        <f>+Mensual!D152</f>
        <v>0</v>
      </c>
      <c r="F21" s="30"/>
      <c r="G21" s="30"/>
      <c r="H21" s="30"/>
      <c r="I21" s="99">
        <f>+E21</f>
        <v>0</v>
      </c>
    </row>
    <row r="22" spans="2:9" x14ac:dyDescent="0.25">
      <c r="B22" s="181" t="s">
        <v>136</v>
      </c>
      <c r="C22" s="181"/>
      <c r="D22" s="181"/>
      <c r="E22" s="181"/>
      <c r="F22" s="181"/>
      <c r="G22" s="181"/>
      <c r="H22" s="181"/>
      <c r="I22" s="181"/>
    </row>
    <row r="23" spans="2:9" x14ac:dyDescent="0.25">
      <c r="B23" s="175" t="s">
        <v>150</v>
      </c>
      <c r="C23" s="176"/>
      <c r="D23" s="176"/>
      <c r="E23" s="176"/>
      <c r="F23" s="176"/>
      <c r="G23" s="176"/>
      <c r="H23" s="176"/>
      <c r="I23" s="177"/>
    </row>
    <row r="24" spans="2:9" x14ac:dyDescent="0.25">
      <c r="B24" s="173" t="s">
        <v>137</v>
      </c>
      <c r="C24" s="48" t="s">
        <v>138</v>
      </c>
      <c r="D24" s="105" t="s">
        <v>139</v>
      </c>
      <c r="E24" s="45">
        <f>+SUM(Mensual!D155:F155)</f>
        <v>0</v>
      </c>
      <c r="F24" s="45">
        <f>+SUM(Mensual!G155:I155)</f>
        <v>0</v>
      </c>
      <c r="G24" s="45">
        <f>+SUM(Mensual!J155:L155)</f>
        <v>0</v>
      </c>
      <c r="H24" s="45">
        <f>+SUM(Mensual!M155:O155)</f>
        <v>0</v>
      </c>
      <c r="I24" s="99">
        <f t="shared" ref="I24:I32" si="0">+SUM(E24:H24)</f>
        <v>0</v>
      </c>
    </row>
    <row r="25" spans="2:9" x14ac:dyDescent="0.25">
      <c r="B25" s="173"/>
      <c r="C25" s="49" t="s">
        <v>140</v>
      </c>
      <c r="D25" s="105" t="s">
        <v>139</v>
      </c>
      <c r="E25" s="45">
        <f>+SUM(Mensual!D156:F156)</f>
        <v>0</v>
      </c>
      <c r="F25" s="45">
        <f>+SUM(Mensual!G156:I156)</f>
        <v>0</v>
      </c>
      <c r="G25" s="45">
        <f>+SUM(Mensual!J156:L156)</f>
        <v>0</v>
      </c>
      <c r="H25" s="45">
        <f>+SUM(Mensual!M156:O156)</f>
        <v>0</v>
      </c>
      <c r="I25" s="99">
        <f t="shared" si="0"/>
        <v>0</v>
      </c>
    </row>
    <row r="26" spans="2:9" x14ac:dyDescent="0.25">
      <c r="B26" s="173"/>
      <c r="C26" s="49" t="s">
        <v>141</v>
      </c>
      <c r="D26" s="105" t="s">
        <v>139</v>
      </c>
      <c r="E26" s="45">
        <f>+SUM(Mensual!D157:F157)</f>
        <v>0</v>
      </c>
      <c r="F26" s="45">
        <f>+SUM(Mensual!G157:I157)</f>
        <v>0</v>
      </c>
      <c r="G26" s="45">
        <f>+SUM(Mensual!J157:L157)</f>
        <v>0</v>
      </c>
      <c r="H26" s="45">
        <f>+SUM(Mensual!M157:O157)</f>
        <v>0</v>
      </c>
      <c r="I26" s="99">
        <f t="shared" si="0"/>
        <v>0</v>
      </c>
    </row>
    <row r="27" spans="2:9" x14ac:dyDescent="0.25">
      <c r="B27" s="173"/>
      <c r="C27" s="49" t="s">
        <v>142</v>
      </c>
      <c r="D27" s="105" t="s">
        <v>139</v>
      </c>
      <c r="E27" s="45">
        <f>+SUM(Mensual!D158:F158)</f>
        <v>0</v>
      </c>
      <c r="F27" s="45">
        <f>+SUM(Mensual!G158:I158)</f>
        <v>0</v>
      </c>
      <c r="G27" s="45">
        <f>+SUM(Mensual!J158:L158)</f>
        <v>0</v>
      </c>
      <c r="H27" s="45">
        <f>+SUM(Mensual!M158:O158)</f>
        <v>0</v>
      </c>
      <c r="I27" s="99">
        <f t="shared" si="0"/>
        <v>0</v>
      </c>
    </row>
    <row r="28" spans="2:9" x14ac:dyDescent="0.25">
      <c r="B28" s="173"/>
      <c r="C28" s="50" t="s">
        <v>143</v>
      </c>
      <c r="D28" s="105" t="s">
        <v>144</v>
      </c>
      <c r="E28" s="134"/>
      <c r="F28" s="134"/>
      <c r="G28" s="134"/>
      <c r="H28" s="134"/>
      <c r="I28" s="99">
        <f t="shared" si="0"/>
        <v>0</v>
      </c>
    </row>
    <row r="29" spans="2:9" x14ac:dyDescent="0.25">
      <c r="B29" s="173"/>
      <c r="C29" s="6" t="s">
        <v>145</v>
      </c>
      <c r="D29" s="105" t="s">
        <v>146</v>
      </c>
      <c r="E29" s="134"/>
      <c r="F29" s="134"/>
      <c r="G29" s="134"/>
      <c r="H29" s="134"/>
      <c r="I29" s="99">
        <f t="shared" si="0"/>
        <v>0</v>
      </c>
    </row>
    <row r="30" spans="2:9" ht="22.5" x14ac:dyDescent="0.25">
      <c r="B30" s="173"/>
      <c r="C30" s="50" t="s">
        <v>147</v>
      </c>
      <c r="D30" s="105" t="s">
        <v>15</v>
      </c>
      <c r="E30" s="134"/>
      <c r="F30" s="134"/>
      <c r="G30" s="134"/>
      <c r="H30" s="134"/>
      <c r="I30" s="99">
        <f t="shared" si="0"/>
        <v>0</v>
      </c>
    </row>
    <row r="31" spans="2:9" ht="22.5" x14ac:dyDescent="0.25">
      <c r="B31" s="173"/>
      <c r="C31" s="50" t="s">
        <v>148</v>
      </c>
      <c r="D31" s="105" t="s">
        <v>15</v>
      </c>
      <c r="E31" s="134"/>
      <c r="F31" s="134"/>
      <c r="G31" s="134"/>
      <c r="H31" s="134"/>
      <c r="I31" s="99">
        <f t="shared" si="0"/>
        <v>0</v>
      </c>
    </row>
    <row r="32" spans="2:9" ht="22.5" x14ac:dyDescent="0.25">
      <c r="B32" s="173"/>
      <c r="C32" s="50" t="s">
        <v>149</v>
      </c>
      <c r="D32" s="105" t="s">
        <v>15</v>
      </c>
      <c r="E32" s="134"/>
      <c r="F32" s="134"/>
      <c r="G32" s="134"/>
      <c r="H32" s="134"/>
      <c r="I32" s="99">
        <f t="shared" si="0"/>
        <v>0</v>
      </c>
    </row>
    <row r="33" spans="2:9" x14ac:dyDescent="0.25">
      <c r="B33" s="178" t="s">
        <v>151</v>
      </c>
      <c r="C33" s="179"/>
      <c r="D33" s="179"/>
      <c r="E33" s="179"/>
      <c r="F33" s="179"/>
      <c r="G33" s="179"/>
      <c r="H33" s="179"/>
      <c r="I33" s="180"/>
    </row>
    <row r="34" spans="2:9" x14ac:dyDescent="0.25">
      <c r="B34" s="173" t="s">
        <v>137</v>
      </c>
      <c r="C34" s="48" t="s">
        <v>138</v>
      </c>
      <c r="D34" s="105" t="s">
        <v>139</v>
      </c>
      <c r="E34" s="45">
        <f>+SUM(Mensual!D160:F160)</f>
        <v>0</v>
      </c>
      <c r="F34" s="45">
        <f>+SUM(Mensual!G160:I160)</f>
        <v>0</v>
      </c>
      <c r="G34" s="45">
        <f>+SUM(Mensual!J160:L160)</f>
        <v>0</v>
      </c>
      <c r="H34" s="45">
        <f>+SUM(Mensual!M160:O160)</f>
        <v>0</v>
      </c>
      <c r="I34" s="99">
        <f t="shared" ref="I34" si="1">+SUM(E34:H34)</f>
        <v>0</v>
      </c>
    </row>
    <row r="35" spans="2:9" x14ac:dyDescent="0.25">
      <c r="B35" s="173"/>
      <c r="C35" s="49" t="s">
        <v>140</v>
      </c>
      <c r="D35" s="105" t="s">
        <v>139</v>
      </c>
      <c r="E35" s="45">
        <f>+SUM(Mensual!D161:F161)</f>
        <v>0</v>
      </c>
      <c r="F35" s="45">
        <f>+SUM(Mensual!G161:I161)</f>
        <v>0</v>
      </c>
      <c r="G35" s="45">
        <f>+SUM(Mensual!J161:L161)</f>
        <v>0</v>
      </c>
      <c r="H35" s="45">
        <f>+SUM(Mensual!M161:O161)</f>
        <v>0</v>
      </c>
      <c r="I35" s="99">
        <f t="shared" ref="I35:I42" si="2">+SUM(E35:H35)</f>
        <v>0</v>
      </c>
    </row>
    <row r="36" spans="2:9" x14ac:dyDescent="0.25">
      <c r="B36" s="173"/>
      <c r="C36" s="49" t="s">
        <v>141</v>
      </c>
      <c r="D36" s="105" t="s">
        <v>139</v>
      </c>
      <c r="E36" s="45">
        <f>+SUM(Mensual!D162:F162)</f>
        <v>0</v>
      </c>
      <c r="F36" s="45">
        <f>+SUM(Mensual!G162:I162)</f>
        <v>0</v>
      </c>
      <c r="G36" s="45">
        <f>+SUM(Mensual!J162:L162)</f>
        <v>0</v>
      </c>
      <c r="H36" s="45">
        <f>+SUM(Mensual!M162:O162)</f>
        <v>0</v>
      </c>
      <c r="I36" s="99">
        <f t="shared" si="2"/>
        <v>0</v>
      </c>
    </row>
    <row r="37" spans="2:9" x14ac:dyDescent="0.25">
      <c r="B37" s="173"/>
      <c r="C37" s="49" t="s">
        <v>142</v>
      </c>
      <c r="D37" s="105" t="s">
        <v>139</v>
      </c>
      <c r="E37" s="45">
        <f>+SUM(Mensual!D163:F163)</f>
        <v>0</v>
      </c>
      <c r="F37" s="45">
        <f>+SUM(Mensual!G163:I163)</f>
        <v>0</v>
      </c>
      <c r="G37" s="45">
        <f>+SUM(Mensual!J163:L163)</f>
        <v>0</v>
      </c>
      <c r="H37" s="45">
        <f>+SUM(Mensual!M163:O163)</f>
        <v>0</v>
      </c>
      <c r="I37" s="99">
        <f t="shared" si="2"/>
        <v>0</v>
      </c>
    </row>
    <row r="38" spans="2:9" x14ac:dyDescent="0.25">
      <c r="B38" s="173"/>
      <c r="C38" s="50" t="s">
        <v>143</v>
      </c>
      <c r="D38" s="105" t="s">
        <v>144</v>
      </c>
      <c r="E38" s="134"/>
      <c r="F38" s="134"/>
      <c r="G38" s="134"/>
      <c r="H38" s="134"/>
      <c r="I38" s="99">
        <f t="shared" si="2"/>
        <v>0</v>
      </c>
    </row>
    <row r="39" spans="2:9" x14ac:dyDescent="0.25">
      <c r="B39" s="173"/>
      <c r="C39" s="6" t="s">
        <v>145</v>
      </c>
      <c r="D39" s="105" t="s">
        <v>146</v>
      </c>
      <c r="E39" s="134"/>
      <c r="F39" s="134"/>
      <c r="G39" s="134"/>
      <c r="H39" s="134"/>
      <c r="I39" s="99">
        <f t="shared" si="2"/>
        <v>0</v>
      </c>
    </row>
    <row r="40" spans="2:9" ht="22.5" x14ac:dyDescent="0.25">
      <c r="B40" s="173"/>
      <c r="C40" s="50" t="s">
        <v>147</v>
      </c>
      <c r="D40" s="105" t="s">
        <v>15</v>
      </c>
      <c r="E40" s="134"/>
      <c r="F40" s="134"/>
      <c r="G40" s="134"/>
      <c r="H40" s="134"/>
      <c r="I40" s="99">
        <f t="shared" si="2"/>
        <v>0</v>
      </c>
    </row>
    <row r="41" spans="2:9" ht="22.5" x14ac:dyDescent="0.25">
      <c r="B41" s="173"/>
      <c r="C41" s="50" t="s">
        <v>148</v>
      </c>
      <c r="D41" s="105" t="s">
        <v>15</v>
      </c>
      <c r="E41" s="134"/>
      <c r="F41" s="134"/>
      <c r="G41" s="134"/>
      <c r="H41" s="134"/>
      <c r="I41" s="99">
        <f t="shared" si="2"/>
        <v>0</v>
      </c>
    </row>
    <row r="42" spans="2:9" ht="22.5" x14ac:dyDescent="0.25">
      <c r="B42" s="173"/>
      <c r="C42" s="50" t="s">
        <v>149</v>
      </c>
      <c r="D42" s="105" t="s">
        <v>15</v>
      </c>
      <c r="E42" s="134"/>
      <c r="F42" s="134"/>
      <c r="G42" s="134"/>
      <c r="H42" s="134"/>
      <c r="I42" s="99">
        <f t="shared" si="2"/>
        <v>0</v>
      </c>
    </row>
    <row r="43" spans="2:9" x14ac:dyDescent="0.25">
      <c r="B43" s="175" t="s">
        <v>154</v>
      </c>
      <c r="C43" s="176"/>
      <c r="D43" s="176"/>
      <c r="E43" s="176"/>
      <c r="F43" s="176"/>
      <c r="G43" s="176"/>
      <c r="H43" s="176"/>
      <c r="I43" s="177"/>
    </row>
    <row r="44" spans="2:9" x14ac:dyDescent="0.25">
      <c r="B44" s="173" t="s">
        <v>137</v>
      </c>
      <c r="C44" s="48" t="s">
        <v>138</v>
      </c>
      <c r="D44" s="105" t="s">
        <v>139</v>
      </c>
      <c r="E44" s="45">
        <f>+SUM(Mensual!D165:F165)</f>
        <v>0</v>
      </c>
      <c r="F44" s="45">
        <f>+SUM(Mensual!G165:I165)</f>
        <v>0</v>
      </c>
      <c r="G44" s="45">
        <f>+SUM(Mensual!J165:L165)</f>
        <v>0</v>
      </c>
      <c r="H44" s="45">
        <f>+SUM(Mensual!M165:O165)</f>
        <v>0</v>
      </c>
      <c r="I44" s="99">
        <f t="shared" ref="I44:I52" si="3">+SUM(E44:H44)</f>
        <v>0</v>
      </c>
    </row>
    <row r="45" spans="2:9" x14ac:dyDescent="0.25">
      <c r="B45" s="173"/>
      <c r="C45" s="49" t="s">
        <v>140</v>
      </c>
      <c r="D45" s="105" t="s">
        <v>139</v>
      </c>
      <c r="E45" s="45">
        <f>+SUM(Mensual!D166:F166)</f>
        <v>0</v>
      </c>
      <c r="F45" s="45">
        <f>+SUM(Mensual!G166:I166)</f>
        <v>0</v>
      </c>
      <c r="G45" s="45">
        <f>+SUM(Mensual!J166:L166)</f>
        <v>0</v>
      </c>
      <c r="H45" s="45">
        <f>+SUM(Mensual!M166:O166)</f>
        <v>0</v>
      </c>
      <c r="I45" s="99">
        <f t="shared" si="3"/>
        <v>0</v>
      </c>
    </row>
    <row r="46" spans="2:9" x14ac:dyDescent="0.25">
      <c r="B46" s="173"/>
      <c r="C46" s="49" t="s">
        <v>141</v>
      </c>
      <c r="D46" s="105" t="s">
        <v>139</v>
      </c>
      <c r="E46" s="45">
        <f>+SUM(Mensual!D167:F167)</f>
        <v>0</v>
      </c>
      <c r="F46" s="45">
        <f>+SUM(Mensual!G167:I167)</f>
        <v>0</v>
      </c>
      <c r="G46" s="45">
        <f>+SUM(Mensual!J167:L167)</f>
        <v>0</v>
      </c>
      <c r="H46" s="45">
        <f>+SUM(Mensual!M167:O167)</f>
        <v>0</v>
      </c>
      <c r="I46" s="99">
        <f t="shared" si="3"/>
        <v>0</v>
      </c>
    </row>
    <row r="47" spans="2:9" x14ac:dyDescent="0.25">
      <c r="B47" s="173"/>
      <c r="C47" s="49" t="s">
        <v>142</v>
      </c>
      <c r="D47" s="105" t="s">
        <v>139</v>
      </c>
      <c r="E47" s="45">
        <f>+SUM(Mensual!D168:F168)</f>
        <v>0</v>
      </c>
      <c r="F47" s="45">
        <f>+SUM(Mensual!G168:I168)</f>
        <v>0</v>
      </c>
      <c r="G47" s="45">
        <f>+SUM(Mensual!J168:L168)</f>
        <v>0</v>
      </c>
      <c r="H47" s="45">
        <f>+SUM(Mensual!M168:O168)</f>
        <v>0</v>
      </c>
      <c r="I47" s="99">
        <f t="shared" si="3"/>
        <v>0</v>
      </c>
    </row>
    <row r="48" spans="2:9" x14ac:dyDescent="0.25">
      <c r="B48" s="173"/>
      <c r="C48" s="50" t="s">
        <v>143</v>
      </c>
      <c r="D48" s="105" t="s">
        <v>144</v>
      </c>
      <c r="E48" s="134"/>
      <c r="F48" s="134"/>
      <c r="G48" s="134"/>
      <c r="H48" s="134"/>
      <c r="I48" s="99">
        <f t="shared" si="3"/>
        <v>0</v>
      </c>
    </row>
    <row r="49" spans="2:9" x14ac:dyDescent="0.25">
      <c r="B49" s="173"/>
      <c r="C49" s="6" t="s">
        <v>145</v>
      </c>
      <c r="D49" s="105" t="s">
        <v>146</v>
      </c>
      <c r="E49" s="134"/>
      <c r="F49" s="134"/>
      <c r="G49" s="134"/>
      <c r="H49" s="134"/>
      <c r="I49" s="99">
        <f t="shared" si="3"/>
        <v>0</v>
      </c>
    </row>
    <row r="50" spans="2:9" ht="22.5" x14ac:dyDescent="0.25">
      <c r="B50" s="173"/>
      <c r="C50" s="50" t="s">
        <v>147</v>
      </c>
      <c r="D50" s="105" t="s">
        <v>15</v>
      </c>
      <c r="E50" s="134"/>
      <c r="F50" s="134"/>
      <c r="G50" s="134"/>
      <c r="H50" s="134"/>
      <c r="I50" s="99">
        <f t="shared" si="3"/>
        <v>0</v>
      </c>
    </row>
    <row r="51" spans="2:9" ht="22.5" x14ac:dyDescent="0.25">
      <c r="B51" s="173"/>
      <c r="C51" s="50" t="s">
        <v>148</v>
      </c>
      <c r="D51" s="105" t="s">
        <v>15</v>
      </c>
      <c r="E51" s="134"/>
      <c r="F51" s="134"/>
      <c r="G51" s="134"/>
      <c r="H51" s="134"/>
      <c r="I51" s="99">
        <f t="shared" si="3"/>
        <v>0</v>
      </c>
    </row>
    <row r="52" spans="2:9" ht="22.5" x14ac:dyDescent="0.25">
      <c r="B52" s="173"/>
      <c r="C52" s="50" t="s">
        <v>149</v>
      </c>
      <c r="D52" s="105" t="s">
        <v>15</v>
      </c>
      <c r="E52" s="134"/>
      <c r="F52" s="134"/>
      <c r="G52" s="134"/>
      <c r="H52" s="134"/>
      <c r="I52" s="99">
        <f t="shared" si="3"/>
        <v>0</v>
      </c>
    </row>
    <row r="53" spans="2:9" ht="15" customHeight="1" x14ac:dyDescent="0.25">
      <c r="B53" s="174" t="s">
        <v>41</v>
      </c>
      <c r="C53" s="174"/>
      <c r="D53" s="174"/>
      <c r="E53" s="174"/>
      <c r="F53" s="174"/>
      <c r="G53" s="174"/>
      <c r="H53" s="174"/>
      <c r="I53" s="174"/>
    </row>
    <row r="54" spans="2:9" x14ac:dyDescent="0.25">
      <c r="B54" s="148" t="s">
        <v>60</v>
      </c>
      <c r="C54" s="48" t="s">
        <v>61</v>
      </c>
      <c r="D54" s="6" t="s">
        <v>62</v>
      </c>
      <c r="E54" s="45">
        <f>+Mensual!D171</f>
        <v>0</v>
      </c>
      <c r="F54" s="30"/>
      <c r="G54" s="30"/>
      <c r="H54" s="30"/>
      <c r="I54" s="99">
        <f>+E54</f>
        <v>0</v>
      </c>
    </row>
    <row r="55" spans="2:9" x14ac:dyDescent="0.25">
      <c r="B55" s="150"/>
      <c r="C55" s="6" t="s">
        <v>63</v>
      </c>
      <c r="D55" s="6" t="s">
        <v>64</v>
      </c>
      <c r="E55" s="133"/>
      <c r="F55" s="30"/>
      <c r="G55" s="30"/>
      <c r="H55" s="30"/>
      <c r="I55" s="99">
        <f>+E55</f>
        <v>0</v>
      </c>
    </row>
    <row r="56" spans="2:9" x14ac:dyDescent="0.25">
      <c r="B56" s="55" t="s">
        <v>202</v>
      </c>
      <c r="C56" s="56"/>
      <c r="D56" s="56"/>
      <c r="E56" s="56"/>
      <c r="F56" s="56"/>
      <c r="G56" s="56"/>
      <c r="H56" s="56"/>
      <c r="I56" s="57"/>
    </row>
    <row r="57" spans="2:9" x14ac:dyDescent="0.25">
      <c r="B57" s="14" t="s">
        <v>152</v>
      </c>
      <c r="C57" s="51" t="s">
        <v>153</v>
      </c>
      <c r="D57" s="14" t="s">
        <v>153</v>
      </c>
      <c r="E57" s="45">
        <f>+SUM(Mensual!D174:F174)</f>
        <v>0</v>
      </c>
      <c r="F57" s="45">
        <f>+SUM(Mensual!G174:I174)</f>
        <v>0</v>
      </c>
      <c r="G57" s="45">
        <f>+SUM(Mensual!J174:L174)</f>
        <v>0</v>
      </c>
      <c r="H57" s="45">
        <f>+SUM(Mensual!M174:O174)</f>
        <v>0</v>
      </c>
      <c r="I57" s="99">
        <f>+SUM(E57:H57)</f>
        <v>0</v>
      </c>
    </row>
    <row r="58" spans="2:9" x14ac:dyDescent="0.25"/>
    <row r="59" spans="2:9" x14ac:dyDescent="0.25"/>
    <row r="60" spans="2:9" ht="15.75" x14ac:dyDescent="0.25">
      <c r="B60" s="52" t="s">
        <v>106</v>
      </c>
    </row>
    <row r="61" spans="2:9" ht="15.75" x14ac:dyDescent="0.25">
      <c r="B61" s="39"/>
    </row>
    <row r="62" spans="2:9" ht="15.75" x14ac:dyDescent="0.25">
      <c r="B62" s="53" t="s">
        <v>107</v>
      </c>
    </row>
    <row r="63" spans="2:9" x14ac:dyDescent="0.25"/>
    <row r="64" spans="2: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Zi9jAElqCZByUtJMqPIwudIBB6A2gq7PZbIO9q+81bAB/WQAXbq2aHeehdRmDbuKYYsSXyoKpGOPqpfmfCLXlw==" saltValue="PlZfJGTRWX4i5t40mxLE1A==" spinCount="100000" sheet="1" objects="1" scenarios="1"/>
  <mergeCells count="24">
    <mergeCell ref="B9:I9"/>
    <mergeCell ref="B22:I22"/>
    <mergeCell ref="B1:J1"/>
    <mergeCell ref="B2:J2"/>
    <mergeCell ref="B3:J3"/>
    <mergeCell ref="B5:H5"/>
    <mergeCell ref="C7:C8"/>
    <mergeCell ref="D7:D8"/>
    <mergeCell ref="E7:H7"/>
    <mergeCell ref="I7:I8"/>
    <mergeCell ref="B10:I10"/>
    <mergeCell ref="B14:I14"/>
    <mergeCell ref="B18:I18"/>
    <mergeCell ref="B34:B42"/>
    <mergeCell ref="B44:B52"/>
    <mergeCell ref="B54:B55"/>
    <mergeCell ref="B53:I53"/>
    <mergeCell ref="B11:B13"/>
    <mergeCell ref="B15:B17"/>
    <mergeCell ref="B19:B21"/>
    <mergeCell ref="B24:B32"/>
    <mergeCell ref="B23:I23"/>
    <mergeCell ref="B33:I33"/>
    <mergeCell ref="B43:I43"/>
  </mergeCells>
  <printOptions horizontalCentered="1" verticalCentered="1"/>
  <pageMargins left="0.11811023622047245" right="0.11811023622047245" top="0" bottom="0" header="0.31496062992125984" footer="0.31496062992125984"/>
  <pageSetup orientation="landscape" verticalDpi="0" r:id="rId1"/>
  <rowBreaks count="1" manualBreakCount="1">
    <brk id="32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workbookViewId="0">
      <selection activeCell="E12" sqref="E12"/>
    </sheetView>
  </sheetViews>
  <sheetFormatPr baseColWidth="10" defaultColWidth="0" defaultRowHeight="15" zeroHeight="1" x14ac:dyDescent="0.25"/>
  <cols>
    <col min="1" max="1" width="11.42578125" customWidth="1"/>
    <col min="2" max="2" width="47.28515625" customWidth="1"/>
    <col min="3" max="3" width="20.28515625" customWidth="1"/>
    <col min="4" max="10" width="11.42578125" customWidth="1"/>
    <col min="11" max="16384" width="11.42578125" hidden="1"/>
  </cols>
  <sheetData>
    <row r="1" spans="2:9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</row>
    <row r="2" spans="2:9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</row>
    <row r="3" spans="2:9" ht="18" x14ac:dyDescent="0.25">
      <c r="B3" s="65" t="s">
        <v>108</v>
      </c>
      <c r="C3" s="65"/>
      <c r="D3" s="65"/>
      <c r="E3" s="65"/>
      <c r="F3" s="65"/>
      <c r="G3" s="65"/>
      <c r="H3" s="65"/>
      <c r="I3" s="65"/>
    </row>
    <row r="4" spans="2:9" x14ac:dyDescent="0.25"/>
    <row r="5" spans="2:9" ht="15" customHeight="1" x14ac:dyDescent="0.25">
      <c r="B5" s="171" t="s">
        <v>155</v>
      </c>
      <c r="C5" s="171"/>
      <c r="D5" s="171"/>
      <c r="E5" s="171"/>
      <c r="F5" s="171"/>
      <c r="G5" s="171"/>
      <c r="H5" s="171"/>
      <c r="I5" s="54"/>
    </row>
    <row r="6" spans="2:9" x14ac:dyDescent="0.25"/>
    <row r="7" spans="2:9" x14ac:dyDescent="0.25">
      <c r="B7" s="59" t="s">
        <v>66</v>
      </c>
      <c r="C7" s="184" t="s">
        <v>0</v>
      </c>
      <c r="D7" s="186" t="s">
        <v>1</v>
      </c>
      <c r="E7" s="160" t="s">
        <v>67</v>
      </c>
      <c r="F7" s="161"/>
      <c r="G7" s="161"/>
      <c r="H7" s="162"/>
      <c r="I7" s="163" t="s">
        <v>68</v>
      </c>
    </row>
    <row r="8" spans="2:9" x14ac:dyDescent="0.25">
      <c r="B8" s="60" t="s">
        <v>69</v>
      </c>
      <c r="C8" s="185"/>
      <c r="D8" s="187"/>
      <c r="E8" s="61" t="s">
        <v>70</v>
      </c>
      <c r="F8" s="61" t="s">
        <v>71</v>
      </c>
      <c r="G8" s="61" t="s">
        <v>72</v>
      </c>
      <c r="H8" s="61" t="s">
        <v>73</v>
      </c>
      <c r="I8" s="188"/>
    </row>
    <row r="9" spans="2:9" ht="15" customHeight="1" x14ac:dyDescent="0.25">
      <c r="B9" s="174" t="s">
        <v>156</v>
      </c>
      <c r="C9" s="174"/>
      <c r="D9" s="174"/>
      <c r="E9" s="174"/>
      <c r="F9" s="174"/>
      <c r="G9" s="174"/>
      <c r="H9" s="174"/>
      <c r="I9" s="174"/>
    </row>
    <row r="10" spans="2:9" x14ac:dyDescent="0.25">
      <c r="B10" s="18" t="s">
        <v>157</v>
      </c>
      <c r="C10" s="18" t="s">
        <v>158</v>
      </c>
      <c r="D10" s="18" t="s">
        <v>158</v>
      </c>
      <c r="E10" s="132"/>
      <c r="F10" s="132"/>
      <c r="G10" s="132"/>
      <c r="H10" s="132"/>
      <c r="I10" s="228">
        <f>+SUM(E10:H10)</f>
        <v>0</v>
      </c>
    </row>
    <row r="11" spans="2:9" x14ac:dyDescent="0.25">
      <c r="B11" s="174" t="s">
        <v>42</v>
      </c>
      <c r="C11" s="174"/>
      <c r="D11" s="174"/>
      <c r="E11" s="174"/>
      <c r="F11" s="174"/>
      <c r="G11" s="174"/>
      <c r="H11" s="174"/>
      <c r="I11" s="174"/>
    </row>
    <row r="12" spans="2:9" x14ac:dyDescent="0.25">
      <c r="B12" s="148" t="s">
        <v>159</v>
      </c>
      <c r="C12" s="62" t="s">
        <v>160</v>
      </c>
      <c r="D12" s="6" t="s">
        <v>161</v>
      </c>
      <c r="E12" s="26">
        <f>+Mensual!D178</f>
        <v>0</v>
      </c>
      <c r="F12" s="63"/>
      <c r="G12" s="63"/>
      <c r="H12" s="63"/>
      <c r="I12" s="228">
        <f>+E12</f>
        <v>0</v>
      </c>
    </row>
    <row r="13" spans="2:9" x14ac:dyDescent="0.25">
      <c r="B13" s="150"/>
      <c r="C13" s="6" t="s">
        <v>43</v>
      </c>
      <c r="D13" s="6" t="s">
        <v>162</v>
      </c>
      <c r="E13" s="130"/>
      <c r="F13" s="130"/>
      <c r="G13" s="130"/>
      <c r="H13" s="130"/>
      <c r="I13" s="228">
        <f>+SUM(E13:H13)</f>
        <v>0</v>
      </c>
    </row>
    <row r="14" spans="2:9" x14ac:dyDescent="0.25"/>
    <row r="15" spans="2:9" x14ac:dyDescent="0.25"/>
    <row r="16" spans="2:9" ht="15.75" x14ac:dyDescent="0.25">
      <c r="B16" s="52" t="s">
        <v>106</v>
      </c>
    </row>
    <row r="17" spans="2:2" ht="15.75" x14ac:dyDescent="0.25">
      <c r="B17" s="39"/>
    </row>
    <row r="18" spans="2:2" ht="15.75" x14ac:dyDescent="0.25">
      <c r="B18" s="53" t="s">
        <v>107</v>
      </c>
    </row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</sheetData>
  <sheetProtection algorithmName="SHA-512" hashValue="oD9gIDrqjZ/EmtldLcXlGg1usSOovfWSSqo+qUgoqMj1SmlXWEVehzc8ZaH2zVV2dKlx2mBxk0AAwPDPHNguwQ==" saltValue="RVDzRo2oS1xQb+zr8Ixkig==" spinCount="100000" sheet="1" objects="1" scenarios="1"/>
  <mergeCells count="10">
    <mergeCell ref="B9:I9"/>
    <mergeCell ref="B11:I11"/>
    <mergeCell ref="B12:B13"/>
    <mergeCell ref="B1:I1"/>
    <mergeCell ref="B2:I2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workbookViewId="0">
      <selection activeCell="B3" sqref="B3:I3"/>
    </sheetView>
  </sheetViews>
  <sheetFormatPr baseColWidth="10" defaultColWidth="0" defaultRowHeight="15" zeroHeight="1" x14ac:dyDescent="0.25"/>
  <cols>
    <col min="1" max="1" width="6" customWidth="1"/>
    <col min="2" max="2" width="48.85546875" customWidth="1"/>
    <col min="3" max="3" width="24.7109375" customWidth="1"/>
    <col min="4" max="4" width="13.71093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</row>
    <row r="2" spans="2:9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</row>
    <row r="3" spans="2:9" ht="18" x14ac:dyDescent="0.25">
      <c r="B3" s="154" t="s">
        <v>108</v>
      </c>
      <c r="C3" s="154"/>
      <c r="D3" s="154"/>
      <c r="E3" s="154"/>
      <c r="F3" s="154"/>
      <c r="G3" s="154"/>
      <c r="H3" s="154"/>
      <c r="I3" s="154"/>
    </row>
    <row r="4" spans="2:9" x14ac:dyDescent="0.25"/>
    <row r="5" spans="2:9" ht="15" customHeight="1" x14ac:dyDescent="0.25">
      <c r="B5" s="171" t="s">
        <v>163</v>
      </c>
      <c r="C5" s="171"/>
      <c r="D5" s="171"/>
      <c r="E5" s="171"/>
      <c r="F5" s="171"/>
      <c r="G5" s="171"/>
      <c r="H5" s="171"/>
    </row>
    <row r="6" spans="2:9" x14ac:dyDescent="0.25"/>
    <row r="7" spans="2:9" x14ac:dyDescent="0.25">
      <c r="B7" s="66" t="s">
        <v>66</v>
      </c>
      <c r="C7" s="189" t="s">
        <v>0</v>
      </c>
      <c r="D7" s="189" t="s">
        <v>1</v>
      </c>
      <c r="E7" s="160" t="s">
        <v>67</v>
      </c>
      <c r="F7" s="161"/>
      <c r="G7" s="161"/>
      <c r="H7" s="162"/>
      <c r="I7" s="163" t="s">
        <v>68</v>
      </c>
    </row>
    <row r="8" spans="2:9" x14ac:dyDescent="0.25">
      <c r="B8" s="67" t="s">
        <v>69</v>
      </c>
      <c r="C8" s="190"/>
      <c r="D8" s="190"/>
      <c r="E8" s="61" t="s">
        <v>70</v>
      </c>
      <c r="F8" s="61" t="s">
        <v>71</v>
      </c>
      <c r="G8" s="61" t="s">
        <v>72</v>
      </c>
      <c r="H8" s="61" t="s">
        <v>73</v>
      </c>
      <c r="I8" s="188"/>
    </row>
    <row r="9" spans="2:9" x14ac:dyDescent="0.25">
      <c r="B9" s="165" t="s">
        <v>164</v>
      </c>
      <c r="C9" s="166"/>
      <c r="D9" s="166"/>
      <c r="E9" s="166"/>
      <c r="F9" s="166"/>
      <c r="G9" s="166"/>
      <c r="H9" s="166"/>
      <c r="I9" s="167"/>
    </row>
    <row r="10" spans="2:9" ht="23.25" x14ac:dyDescent="0.25">
      <c r="B10" s="18" t="s">
        <v>165</v>
      </c>
      <c r="C10" s="68" t="s">
        <v>166</v>
      </c>
      <c r="D10" s="19" t="s">
        <v>18</v>
      </c>
      <c r="E10" s="19">
        <f>+Mensual!D182</f>
        <v>0</v>
      </c>
      <c r="F10" s="69"/>
      <c r="G10" s="69"/>
      <c r="H10" s="69"/>
      <c r="I10" s="113">
        <f>+E10</f>
        <v>0</v>
      </c>
    </row>
    <row r="11" spans="2:9" x14ac:dyDescent="0.25">
      <c r="B11" s="165" t="s">
        <v>181</v>
      </c>
      <c r="C11" s="166"/>
      <c r="D11" s="166"/>
      <c r="E11" s="166"/>
      <c r="F11" s="166"/>
      <c r="G11" s="166"/>
      <c r="H11" s="166"/>
      <c r="I11" s="167"/>
    </row>
    <row r="12" spans="2:9" x14ac:dyDescent="0.25">
      <c r="B12" s="18" t="s">
        <v>45</v>
      </c>
      <c r="C12" s="68" t="s">
        <v>46</v>
      </c>
      <c r="D12" s="6" t="s">
        <v>47</v>
      </c>
      <c r="E12" s="26">
        <f>+SUM(Mensual!D185:F185)</f>
        <v>0</v>
      </c>
      <c r="F12" s="26">
        <f>+SUM(Mensual!G185:I185)</f>
        <v>0</v>
      </c>
      <c r="G12" s="26">
        <f>+SUM(Mensual!J185:L185)</f>
        <v>0</v>
      </c>
      <c r="H12" s="26">
        <f>+SUM(Mensual!M185:O185)</f>
        <v>0</v>
      </c>
      <c r="I12" s="70">
        <f>+SUM(E12:H12)</f>
        <v>0</v>
      </c>
    </row>
    <row r="13" spans="2:9" ht="34.5" x14ac:dyDescent="0.25">
      <c r="B13" s="191" t="s">
        <v>213</v>
      </c>
      <c r="C13" s="114" t="s">
        <v>214</v>
      </c>
      <c r="D13" s="112" t="s">
        <v>217</v>
      </c>
      <c r="E13" s="130"/>
      <c r="F13" s="130"/>
      <c r="G13" s="130"/>
      <c r="H13" s="130"/>
      <c r="I13" s="113">
        <f t="shared" ref="I13:I15" si="0">+SUM(E13:H13)</f>
        <v>0</v>
      </c>
    </row>
    <row r="14" spans="2:9" ht="34.5" x14ac:dyDescent="0.25">
      <c r="B14" s="192"/>
      <c r="C14" s="114" t="s">
        <v>216</v>
      </c>
      <c r="D14" s="116" t="s">
        <v>217</v>
      </c>
      <c r="E14" s="130"/>
      <c r="F14" s="130"/>
      <c r="G14" s="130"/>
      <c r="H14" s="130"/>
      <c r="I14" s="113">
        <f t="shared" si="0"/>
        <v>0</v>
      </c>
    </row>
    <row r="15" spans="2:9" ht="23.25" x14ac:dyDescent="0.25">
      <c r="B15" s="193"/>
      <c r="C15" s="114" t="s">
        <v>215</v>
      </c>
      <c r="D15" s="116" t="s">
        <v>217</v>
      </c>
      <c r="E15" s="130"/>
      <c r="F15" s="130"/>
      <c r="G15" s="130"/>
      <c r="H15" s="130"/>
      <c r="I15" s="113">
        <f t="shared" si="0"/>
        <v>0</v>
      </c>
    </row>
    <row r="16" spans="2:9" x14ac:dyDescent="0.25">
      <c r="B16" s="143" t="s">
        <v>48</v>
      </c>
      <c r="C16" s="144"/>
      <c r="D16" s="144"/>
      <c r="E16" s="144"/>
      <c r="F16" s="144"/>
      <c r="G16" s="144"/>
      <c r="H16" s="144"/>
      <c r="I16" s="145"/>
    </row>
    <row r="17" spans="2:9" x14ac:dyDescent="0.25">
      <c r="B17" s="173" t="s">
        <v>167</v>
      </c>
      <c r="C17" s="62" t="s">
        <v>168</v>
      </c>
      <c r="D17" s="31" t="s">
        <v>169</v>
      </c>
      <c r="E17" s="26">
        <f>+SUM(Mensual!D188:F188)</f>
        <v>0</v>
      </c>
      <c r="F17" s="26">
        <f>+SUM(Mensual!G188:I188)</f>
        <v>0</v>
      </c>
      <c r="G17" s="26">
        <f>+SUM(Mensual!J188:L188)</f>
        <v>0</v>
      </c>
      <c r="H17" s="26">
        <f>+SUM(Mensual!M188:O188)</f>
        <v>0</v>
      </c>
      <c r="I17" s="113">
        <f>+SUM(E17:H17)</f>
        <v>0</v>
      </c>
    </row>
    <row r="18" spans="2:9" x14ac:dyDescent="0.25">
      <c r="B18" s="173"/>
      <c r="C18" s="62" t="s">
        <v>170</v>
      </c>
      <c r="D18" s="31" t="s">
        <v>37</v>
      </c>
      <c r="E18" s="26">
        <f>+SUM(Mensual!D189:F189)</f>
        <v>0</v>
      </c>
      <c r="F18" s="26">
        <f>+SUM(Mensual!G189:I189)</f>
        <v>0</v>
      </c>
      <c r="G18" s="26">
        <f>+SUM(Mensual!J189:L189)</f>
        <v>0</v>
      </c>
      <c r="H18" s="26">
        <f>+SUM(Mensual!M189:O189)</f>
        <v>0</v>
      </c>
      <c r="I18" s="113">
        <f t="shared" ref="I18:I25" si="1">+SUM(E18:H18)</f>
        <v>0</v>
      </c>
    </row>
    <row r="19" spans="2:9" x14ac:dyDescent="0.25">
      <c r="B19" s="173"/>
      <c r="C19" s="62" t="s">
        <v>171</v>
      </c>
      <c r="D19" s="31" t="s">
        <v>172</v>
      </c>
      <c r="E19" s="26">
        <f>+SUM(Mensual!D190:F190)</f>
        <v>0</v>
      </c>
      <c r="F19" s="26">
        <f>+SUM(Mensual!G190:I190)</f>
        <v>0</v>
      </c>
      <c r="G19" s="26">
        <f>+SUM(Mensual!J190:L190)</f>
        <v>0</v>
      </c>
      <c r="H19" s="26">
        <f>+SUM(Mensual!M190:O190)</f>
        <v>0</v>
      </c>
      <c r="I19" s="113">
        <f t="shared" si="1"/>
        <v>0</v>
      </c>
    </row>
    <row r="20" spans="2:9" x14ac:dyDescent="0.25">
      <c r="B20" s="173"/>
      <c r="C20" s="62" t="s">
        <v>173</v>
      </c>
      <c r="D20" s="31" t="s">
        <v>174</v>
      </c>
      <c r="E20" s="26">
        <f>+SUM(Mensual!D191:F191)</f>
        <v>0</v>
      </c>
      <c r="F20" s="26">
        <f>+SUM(Mensual!G191:I191)</f>
        <v>0</v>
      </c>
      <c r="G20" s="26">
        <f>+SUM(Mensual!J191:L191)</f>
        <v>0</v>
      </c>
      <c r="H20" s="26">
        <f>+SUM(Mensual!M191:O191)</f>
        <v>0</v>
      </c>
      <c r="I20" s="113">
        <f t="shared" si="1"/>
        <v>0</v>
      </c>
    </row>
    <row r="21" spans="2:9" x14ac:dyDescent="0.25">
      <c r="B21" s="173"/>
      <c r="C21" s="31" t="s">
        <v>175</v>
      </c>
      <c r="D21" s="31" t="s">
        <v>146</v>
      </c>
      <c r="E21" s="130"/>
      <c r="F21" s="130"/>
      <c r="G21" s="130"/>
      <c r="H21" s="130"/>
      <c r="I21" s="113">
        <f t="shared" si="1"/>
        <v>0</v>
      </c>
    </row>
    <row r="22" spans="2:9" ht="22.5" x14ac:dyDescent="0.25">
      <c r="B22" s="173"/>
      <c r="C22" s="31" t="s">
        <v>176</v>
      </c>
      <c r="D22" s="31" t="s">
        <v>177</v>
      </c>
      <c r="E22" s="130"/>
      <c r="F22" s="130"/>
      <c r="G22" s="130"/>
      <c r="H22" s="130"/>
      <c r="I22" s="113">
        <f t="shared" si="1"/>
        <v>0</v>
      </c>
    </row>
    <row r="23" spans="2:9" ht="22.5" x14ac:dyDescent="0.25">
      <c r="B23" s="173"/>
      <c r="C23" s="31" t="s">
        <v>178</v>
      </c>
      <c r="D23" s="31" t="s">
        <v>177</v>
      </c>
      <c r="E23" s="130"/>
      <c r="F23" s="130"/>
      <c r="G23" s="130"/>
      <c r="H23" s="130"/>
      <c r="I23" s="113">
        <f t="shared" si="1"/>
        <v>0</v>
      </c>
    </row>
    <row r="24" spans="2:9" x14ac:dyDescent="0.25">
      <c r="B24" s="173"/>
      <c r="C24" s="31" t="s">
        <v>179</v>
      </c>
      <c r="D24" s="31" t="s">
        <v>177</v>
      </c>
      <c r="E24" s="130"/>
      <c r="F24" s="130"/>
      <c r="G24" s="130"/>
      <c r="H24" s="130"/>
      <c r="I24" s="113">
        <f t="shared" si="1"/>
        <v>0</v>
      </c>
    </row>
    <row r="25" spans="2:9" x14ac:dyDescent="0.25">
      <c r="B25" s="173"/>
      <c r="C25" s="31" t="s">
        <v>180</v>
      </c>
      <c r="D25" s="31" t="s">
        <v>177</v>
      </c>
      <c r="E25" s="130"/>
      <c r="F25" s="130"/>
      <c r="G25" s="130"/>
      <c r="H25" s="130"/>
      <c r="I25" s="113">
        <f t="shared" si="1"/>
        <v>0</v>
      </c>
    </row>
    <row r="26" spans="2:9" x14ac:dyDescent="0.25"/>
    <row r="27" spans="2:9" ht="15.75" x14ac:dyDescent="0.25">
      <c r="B27" s="52" t="s">
        <v>106</v>
      </c>
    </row>
    <row r="28" spans="2:9" ht="15.75" x14ac:dyDescent="0.25">
      <c r="B28" s="39"/>
    </row>
    <row r="29" spans="2:9" ht="15.75" x14ac:dyDescent="0.25">
      <c r="B29" s="53" t="s">
        <v>107</v>
      </c>
    </row>
    <row r="30" spans="2:9" x14ac:dyDescent="0.25"/>
    <row r="31" spans="2:9" x14ac:dyDescent="0.25"/>
    <row r="32" spans="2:9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sheetProtection algorithmName="SHA-512" hashValue="BKGwaDKXRGugI3WAAuqo/lxpJ3AtFoU5psE+bA96NzQumL+A5q7UppMwMccBjxC1FaS43ctobtUj2Tjst49qCA==" saltValue="uW2Tk4b08iOeNSlccCH2dg==" spinCount="100000" sheet="1" objects="1" scenarios="1"/>
  <mergeCells count="13">
    <mergeCell ref="B17:B25"/>
    <mergeCell ref="B16:I16"/>
    <mergeCell ref="B9:I9"/>
    <mergeCell ref="B11:I11"/>
    <mergeCell ref="B1:I1"/>
    <mergeCell ref="B2:I2"/>
    <mergeCell ref="B3:I3"/>
    <mergeCell ref="B5:H5"/>
    <mergeCell ref="C7:C8"/>
    <mergeCell ref="D7:D8"/>
    <mergeCell ref="E7:H7"/>
    <mergeCell ref="I7:I8"/>
    <mergeCell ref="B13:B15"/>
  </mergeCells>
  <pageMargins left="0.11811023622047245" right="0.11811023622047245" top="0.35433070866141736" bottom="0.35433070866141736" header="0.31496062992125984" footer="0.31496062992125984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4"/>
  <sheetViews>
    <sheetView showGridLines="0" tabSelected="1" zoomScale="110" zoomScaleNormal="110" workbookViewId="0">
      <selection activeCell="B10" sqref="B10:P10"/>
    </sheetView>
  </sheetViews>
  <sheetFormatPr baseColWidth="10" defaultColWidth="0" defaultRowHeight="15" zeroHeight="1" x14ac:dyDescent="0.25"/>
  <cols>
    <col min="1" max="1" width="5" customWidth="1"/>
    <col min="2" max="2" width="33.7109375" customWidth="1"/>
    <col min="3" max="3" width="13.7109375" customWidth="1"/>
    <col min="4" max="16" width="6.7109375" customWidth="1"/>
    <col min="17" max="18" width="11.42578125" customWidth="1"/>
    <col min="19" max="16384" width="11.42578125" hidden="1"/>
  </cols>
  <sheetData>
    <row r="1" spans="2:16" ht="18" x14ac:dyDescent="0.25">
      <c r="B1" s="155" t="s">
        <v>74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2:16" ht="18" x14ac:dyDescent="0.25">
      <c r="B2" s="155" t="s">
        <v>75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2:16" ht="18" x14ac:dyDescent="0.25">
      <c r="B3" s="154" t="s">
        <v>108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64"/>
    </row>
    <row r="4" spans="2:16" x14ac:dyDescent="0.25"/>
    <row r="5" spans="2:16" x14ac:dyDescent="0.25">
      <c r="D5" s="226" t="s">
        <v>182</v>
      </c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7" t="s">
        <v>68</v>
      </c>
    </row>
    <row r="6" spans="2:16" ht="54" customHeight="1" x14ac:dyDescent="0.25">
      <c r="B6" s="4" t="s">
        <v>66</v>
      </c>
      <c r="C6" s="158" t="s">
        <v>1</v>
      </c>
      <c r="D6" s="221" t="s">
        <v>183</v>
      </c>
      <c r="E6" s="221" t="s">
        <v>49</v>
      </c>
      <c r="F6" s="221" t="s">
        <v>50</v>
      </c>
      <c r="G6" s="221" t="s">
        <v>51</v>
      </c>
      <c r="H6" s="221" t="s">
        <v>52</v>
      </c>
      <c r="I6" s="221" t="s">
        <v>53</v>
      </c>
      <c r="J6" s="221" t="s">
        <v>54</v>
      </c>
      <c r="K6" s="221" t="s">
        <v>55</v>
      </c>
      <c r="L6" s="221" t="s">
        <v>56</v>
      </c>
      <c r="M6" s="221" t="s">
        <v>57</v>
      </c>
      <c r="N6" s="221" t="s">
        <v>58</v>
      </c>
      <c r="O6" s="223" t="s">
        <v>59</v>
      </c>
      <c r="P6" s="227"/>
    </row>
    <row r="7" spans="2:16" x14ac:dyDescent="0.25">
      <c r="B7" s="4" t="s">
        <v>69</v>
      </c>
      <c r="C7" s="159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4"/>
      <c r="P7" s="227"/>
    </row>
    <row r="8" spans="2:16" x14ac:dyDescent="0.25">
      <c r="B8" s="174" t="s">
        <v>184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</row>
    <row r="9" spans="2:16" x14ac:dyDescent="0.25">
      <c r="B9" s="206" t="s">
        <v>76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8"/>
    </row>
    <row r="10" spans="2:16" x14ac:dyDescent="0.25">
      <c r="B10" s="225" t="s">
        <v>98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</row>
    <row r="11" spans="2:16" x14ac:dyDescent="0.25">
      <c r="B11" s="196" t="s">
        <v>83</v>
      </c>
      <c r="C11" s="19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6" x14ac:dyDescent="0.25">
      <c r="B12" s="71" t="s">
        <v>84</v>
      </c>
      <c r="C12" s="14" t="s">
        <v>7</v>
      </c>
      <c r="D12" s="128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73">
        <f>+SUM(D12:O12)</f>
        <v>0</v>
      </c>
    </row>
    <row r="13" spans="2:16" x14ac:dyDescent="0.25">
      <c r="B13" s="71" t="s">
        <v>185</v>
      </c>
      <c r="C13" s="14" t="s">
        <v>186</v>
      </c>
      <c r="D13" s="12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73">
        <f>+SUM(D13:O13)</f>
        <v>0</v>
      </c>
    </row>
    <row r="14" spans="2:16" x14ac:dyDescent="0.25">
      <c r="B14" s="71" t="s">
        <v>16</v>
      </c>
      <c r="C14" s="14" t="s">
        <v>7</v>
      </c>
      <c r="D14" s="128"/>
      <c r="E14" s="136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73">
        <f>+SUM(D14:O14)</f>
        <v>0</v>
      </c>
    </row>
    <row r="15" spans="2:16" x14ac:dyDescent="0.25">
      <c r="B15" s="196" t="s">
        <v>85</v>
      </c>
      <c r="C15" s="19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 x14ac:dyDescent="0.25">
      <c r="B16" s="71" t="s">
        <v>84</v>
      </c>
      <c r="C16" s="14" t="s">
        <v>7</v>
      </c>
      <c r="D16" s="128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73">
        <f>+SUM(D16:O16)</f>
        <v>0</v>
      </c>
    </row>
    <row r="17" spans="2:16" x14ac:dyDescent="0.25">
      <c r="B17" s="71" t="s">
        <v>185</v>
      </c>
      <c r="C17" s="14" t="s">
        <v>186</v>
      </c>
      <c r="D17" s="128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73">
        <f>+SUM(D17:O17)</f>
        <v>0</v>
      </c>
    </row>
    <row r="18" spans="2:16" x14ac:dyDescent="0.25">
      <c r="B18" s="71" t="s">
        <v>16</v>
      </c>
      <c r="C18" s="14" t="s">
        <v>7</v>
      </c>
      <c r="D18" s="128"/>
      <c r="E18" s="136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73">
        <f>+SUM(D18:O18)</f>
        <v>0</v>
      </c>
    </row>
    <row r="19" spans="2:16" x14ac:dyDescent="0.25">
      <c r="B19" s="196" t="s">
        <v>86</v>
      </c>
      <c r="C19" s="19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x14ac:dyDescent="0.25">
      <c r="B20" s="71" t="s">
        <v>84</v>
      </c>
      <c r="C20" s="14" t="s">
        <v>7</v>
      </c>
      <c r="D20" s="128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73">
        <f>+SUM(D20:O20)</f>
        <v>0</v>
      </c>
    </row>
    <row r="21" spans="2:16" x14ac:dyDescent="0.25">
      <c r="B21" s="71" t="s">
        <v>185</v>
      </c>
      <c r="C21" s="14" t="s">
        <v>186</v>
      </c>
      <c r="D21" s="128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73">
        <f>+SUM(D21:O21)</f>
        <v>0</v>
      </c>
    </row>
    <row r="22" spans="2:16" x14ac:dyDescent="0.25">
      <c r="B22" s="71" t="s">
        <v>16</v>
      </c>
      <c r="C22" s="14" t="s">
        <v>7</v>
      </c>
      <c r="D22" s="128"/>
      <c r="E22" s="136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73">
        <f>+SUM(D22:O22)</f>
        <v>0</v>
      </c>
    </row>
    <row r="23" spans="2:16" x14ac:dyDescent="0.25">
      <c r="B23" s="196" t="s">
        <v>187</v>
      </c>
      <c r="C23" s="19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2:16" x14ac:dyDescent="0.25">
      <c r="B24" s="71" t="s">
        <v>84</v>
      </c>
      <c r="C24" s="14" t="s">
        <v>7</v>
      </c>
      <c r="D24" s="128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73">
        <f>+SUM(D24:O24)</f>
        <v>0</v>
      </c>
    </row>
    <row r="25" spans="2:16" x14ac:dyDescent="0.25">
      <c r="B25" s="71" t="s">
        <v>185</v>
      </c>
      <c r="C25" s="14" t="s">
        <v>186</v>
      </c>
      <c r="D25" s="128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73">
        <f>+SUM(D25:O25)</f>
        <v>0</v>
      </c>
    </row>
    <row r="26" spans="2:16" x14ac:dyDescent="0.25">
      <c r="B26" s="71" t="s">
        <v>16</v>
      </c>
      <c r="C26" s="14" t="s">
        <v>7</v>
      </c>
      <c r="D26" s="128"/>
      <c r="E26" s="136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73">
        <f>+SUM(D26:O26)</f>
        <v>0</v>
      </c>
    </row>
    <row r="27" spans="2:16" x14ac:dyDescent="0.25">
      <c r="B27" s="211" t="s">
        <v>188</v>
      </c>
      <c r="C27" s="21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x14ac:dyDescent="0.25">
      <c r="B28" s="71" t="s">
        <v>84</v>
      </c>
      <c r="C28" s="14" t="s">
        <v>7</v>
      </c>
      <c r="D28" s="128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73">
        <f>+SUM(D28:O28)</f>
        <v>0</v>
      </c>
    </row>
    <row r="29" spans="2:16" x14ac:dyDescent="0.25">
      <c r="B29" s="71" t="s">
        <v>185</v>
      </c>
      <c r="C29" s="14" t="s">
        <v>186</v>
      </c>
      <c r="D29" s="128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73">
        <f>+SUM(D29:O29)</f>
        <v>0</v>
      </c>
    </row>
    <row r="30" spans="2:16" x14ac:dyDescent="0.25">
      <c r="B30" s="71" t="s">
        <v>16</v>
      </c>
      <c r="C30" s="14" t="s">
        <v>7</v>
      </c>
      <c r="D30" s="128"/>
      <c r="E30" s="136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73">
        <f>+SUM(D30:O30)</f>
        <v>0</v>
      </c>
    </row>
    <row r="31" spans="2:16" x14ac:dyDescent="0.25">
      <c r="B31" s="196" t="s">
        <v>90</v>
      </c>
      <c r="C31" s="19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2:16" x14ac:dyDescent="0.25">
      <c r="B32" s="71" t="s">
        <v>84</v>
      </c>
      <c r="C32" s="14" t="s">
        <v>7</v>
      </c>
      <c r="D32" s="128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73">
        <f>+SUM(D32:O32)</f>
        <v>0</v>
      </c>
    </row>
    <row r="33" spans="2:16" x14ac:dyDescent="0.25">
      <c r="B33" s="71" t="s">
        <v>185</v>
      </c>
      <c r="C33" s="14" t="s">
        <v>186</v>
      </c>
      <c r="D33" s="128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73">
        <f>+SUM(D33:O33)</f>
        <v>0</v>
      </c>
    </row>
    <row r="34" spans="2:16" x14ac:dyDescent="0.25">
      <c r="B34" s="71" t="s">
        <v>16</v>
      </c>
      <c r="C34" s="14" t="s">
        <v>7</v>
      </c>
      <c r="D34" s="128"/>
      <c r="E34" s="136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73">
        <f>+SUM(D34:O34)</f>
        <v>0</v>
      </c>
    </row>
    <row r="35" spans="2:16" x14ac:dyDescent="0.25">
      <c r="B35" s="196" t="s">
        <v>189</v>
      </c>
      <c r="C35" s="19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x14ac:dyDescent="0.25">
      <c r="B36" s="71" t="s">
        <v>84</v>
      </c>
      <c r="C36" s="14" t="s">
        <v>7</v>
      </c>
      <c r="D36" s="128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73">
        <f>+SUM(D36:O36)</f>
        <v>0</v>
      </c>
    </row>
    <row r="37" spans="2:16" x14ac:dyDescent="0.25">
      <c r="B37" s="71" t="s">
        <v>185</v>
      </c>
      <c r="C37" s="14" t="s">
        <v>186</v>
      </c>
      <c r="D37" s="128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73">
        <f>+SUM(D37:O37)</f>
        <v>0</v>
      </c>
    </row>
    <row r="38" spans="2:16" x14ac:dyDescent="0.25">
      <c r="B38" s="71" t="s">
        <v>16</v>
      </c>
      <c r="C38" s="14" t="s">
        <v>7</v>
      </c>
      <c r="D38" s="128"/>
      <c r="E38" s="136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73">
        <f>+SUM(D38:O38)</f>
        <v>0</v>
      </c>
    </row>
    <row r="39" spans="2:16" x14ac:dyDescent="0.25">
      <c r="B39" s="196" t="s">
        <v>92</v>
      </c>
      <c r="C39" s="19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2:16" x14ac:dyDescent="0.25">
      <c r="B40" s="71" t="s">
        <v>84</v>
      </c>
      <c r="C40" s="14" t="s">
        <v>7</v>
      </c>
      <c r="D40" s="128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73">
        <f>+SUM(D40:O40)</f>
        <v>0</v>
      </c>
    </row>
    <row r="41" spans="2:16" x14ac:dyDescent="0.25">
      <c r="B41" s="71" t="s">
        <v>185</v>
      </c>
      <c r="C41" s="14" t="s">
        <v>186</v>
      </c>
      <c r="D41" s="128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73">
        <f>+SUM(D41:O41)</f>
        <v>0</v>
      </c>
    </row>
    <row r="42" spans="2:16" x14ac:dyDescent="0.25">
      <c r="B42" s="71" t="s">
        <v>16</v>
      </c>
      <c r="C42" s="14" t="s">
        <v>7</v>
      </c>
      <c r="D42" s="128"/>
      <c r="E42" s="136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73">
        <f>+SUM(D42:O42)</f>
        <v>0</v>
      </c>
    </row>
    <row r="43" spans="2:16" x14ac:dyDescent="0.25">
      <c r="B43" s="196" t="s">
        <v>93</v>
      </c>
      <c r="C43" s="19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2:16" x14ac:dyDescent="0.25">
      <c r="B44" s="71" t="s">
        <v>84</v>
      </c>
      <c r="C44" s="14" t="s">
        <v>7</v>
      </c>
      <c r="D44" s="128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73">
        <f>+SUM(D44:O44)</f>
        <v>0</v>
      </c>
    </row>
    <row r="45" spans="2:16" x14ac:dyDescent="0.25">
      <c r="B45" s="71" t="s">
        <v>185</v>
      </c>
      <c r="C45" s="14" t="s">
        <v>186</v>
      </c>
      <c r="D45" s="128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73">
        <f>+SUM(D45:O45)</f>
        <v>0</v>
      </c>
    </row>
    <row r="46" spans="2:16" x14ac:dyDescent="0.25">
      <c r="B46" s="71" t="s">
        <v>16</v>
      </c>
      <c r="C46" s="14" t="s">
        <v>7</v>
      </c>
      <c r="D46" s="128"/>
      <c r="E46" s="136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73">
        <f>+SUM(D46:O46)</f>
        <v>0</v>
      </c>
    </row>
    <row r="47" spans="2:16" x14ac:dyDescent="0.25">
      <c r="B47" s="196" t="s">
        <v>94</v>
      </c>
      <c r="C47" s="19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2:16" x14ac:dyDescent="0.25">
      <c r="B48" s="71" t="s">
        <v>84</v>
      </c>
      <c r="C48" s="14" t="s">
        <v>7</v>
      </c>
      <c r="D48" s="128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73">
        <f>+SUM(D48:O48)</f>
        <v>0</v>
      </c>
    </row>
    <row r="49" spans="2:16" x14ac:dyDescent="0.25">
      <c r="B49" s="71" t="s">
        <v>185</v>
      </c>
      <c r="C49" s="14" t="s">
        <v>186</v>
      </c>
      <c r="D49" s="128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73">
        <f>+SUM(D49:O49)</f>
        <v>0</v>
      </c>
    </row>
    <row r="50" spans="2:16" x14ac:dyDescent="0.25">
      <c r="B50" s="71" t="s">
        <v>16</v>
      </c>
      <c r="C50" s="14" t="s">
        <v>7</v>
      </c>
      <c r="D50" s="128"/>
      <c r="E50" s="136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73">
        <f>+SUM(D50:O50)</f>
        <v>0</v>
      </c>
    </row>
    <row r="51" spans="2:16" x14ac:dyDescent="0.25">
      <c r="B51" s="9" t="s">
        <v>95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2:16" x14ac:dyDescent="0.25">
      <c r="B52" s="71" t="s">
        <v>84</v>
      </c>
      <c r="C52" s="14" t="s">
        <v>7</v>
      </c>
      <c r="D52" s="128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73">
        <f>+SUM(D52:O52)</f>
        <v>0</v>
      </c>
    </row>
    <row r="53" spans="2:16" x14ac:dyDescent="0.25">
      <c r="B53" s="71" t="s">
        <v>185</v>
      </c>
      <c r="C53" s="14" t="s">
        <v>186</v>
      </c>
      <c r="D53" s="128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73">
        <f>+SUM(D53:O53)</f>
        <v>0</v>
      </c>
    </row>
    <row r="54" spans="2:16" x14ac:dyDescent="0.25">
      <c r="B54" s="71" t="s">
        <v>16</v>
      </c>
      <c r="C54" s="14" t="s">
        <v>7</v>
      </c>
      <c r="D54" s="128"/>
      <c r="E54" s="136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73">
        <f>+SUM(D54:O54)</f>
        <v>0</v>
      </c>
    </row>
    <row r="55" spans="2:16" x14ac:dyDescent="0.25">
      <c r="B55" s="9" t="s">
        <v>96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2:16" x14ac:dyDescent="0.25">
      <c r="B56" s="71" t="s">
        <v>84</v>
      </c>
      <c r="C56" s="14" t="s">
        <v>7</v>
      </c>
      <c r="D56" s="128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73">
        <f>+SUM(D56:O56)</f>
        <v>0</v>
      </c>
    </row>
    <row r="57" spans="2:16" x14ac:dyDescent="0.25">
      <c r="B57" s="71" t="s">
        <v>185</v>
      </c>
      <c r="C57" s="14" t="s">
        <v>186</v>
      </c>
      <c r="D57" s="128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73">
        <f>+SUM(D57:O57)</f>
        <v>0</v>
      </c>
    </row>
    <row r="58" spans="2:16" x14ac:dyDescent="0.25">
      <c r="B58" s="71" t="s">
        <v>16</v>
      </c>
      <c r="C58" s="14" t="s">
        <v>7</v>
      </c>
      <c r="D58" s="128"/>
      <c r="E58" s="136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73">
        <f>+SUM(D58:O58)</f>
        <v>0</v>
      </c>
    </row>
    <row r="59" spans="2:16" x14ac:dyDescent="0.25">
      <c r="B59" s="196" t="s">
        <v>190</v>
      </c>
      <c r="C59" s="19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2:16" x14ac:dyDescent="0.25">
      <c r="B60" s="71" t="s">
        <v>84</v>
      </c>
      <c r="C60" s="14" t="s">
        <v>7</v>
      </c>
      <c r="D60" s="128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73">
        <f>+SUM(D60:O60)</f>
        <v>0</v>
      </c>
    </row>
    <row r="61" spans="2:16" x14ac:dyDescent="0.25">
      <c r="B61" s="71" t="s">
        <v>185</v>
      </c>
      <c r="C61" s="14" t="s">
        <v>186</v>
      </c>
      <c r="D61" s="128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73">
        <f>+SUM(D61:O61)</f>
        <v>0</v>
      </c>
    </row>
    <row r="62" spans="2:16" x14ac:dyDescent="0.25">
      <c r="B62" s="71" t="s">
        <v>16</v>
      </c>
      <c r="C62" s="14" t="s">
        <v>7</v>
      </c>
      <c r="D62" s="128"/>
      <c r="E62" s="136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73">
        <f>+SUM(D62:O62)</f>
        <v>0</v>
      </c>
    </row>
    <row r="63" spans="2:16" x14ac:dyDescent="0.25">
      <c r="B63" s="215" t="s">
        <v>99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</row>
    <row r="64" spans="2:16" ht="18" customHeight="1" x14ac:dyDescent="0.25">
      <c r="B64" s="95" t="s">
        <v>19</v>
      </c>
      <c r="C64" s="19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8"/>
      <c r="P64" s="8"/>
    </row>
    <row r="65" spans="2:16" x14ac:dyDescent="0.25">
      <c r="B65" s="71" t="s">
        <v>84</v>
      </c>
      <c r="C65" s="14" t="s">
        <v>7</v>
      </c>
      <c r="D65" s="128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73">
        <f>+SUM(D65:O65)</f>
        <v>0</v>
      </c>
    </row>
    <row r="66" spans="2:16" x14ac:dyDescent="0.25">
      <c r="B66" s="71" t="s">
        <v>185</v>
      </c>
      <c r="C66" s="14" t="s">
        <v>186</v>
      </c>
      <c r="D66" s="128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73">
        <f>+SUM(D66:O66)</f>
        <v>0</v>
      </c>
    </row>
    <row r="67" spans="2:16" x14ac:dyDescent="0.25">
      <c r="B67" s="71" t="s">
        <v>16</v>
      </c>
      <c r="C67" s="14" t="s">
        <v>7</v>
      </c>
      <c r="D67" s="128"/>
      <c r="E67" s="136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73">
        <f>+SUM(D67:O67)</f>
        <v>0</v>
      </c>
    </row>
    <row r="68" spans="2:16" x14ac:dyDescent="0.25">
      <c r="B68" s="215" t="s">
        <v>100</v>
      </c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</row>
    <row r="69" spans="2:16" x14ac:dyDescent="0.25">
      <c r="B69" s="97" t="s">
        <v>20</v>
      </c>
      <c r="C69" s="19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8"/>
      <c r="P69" s="8"/>
    </row>
    <row r="70" spans="2:16" x14ac:dyDescent="0.25">
      <c r="B70" s="71" t="s">
        <v>84</v>
      </c>
      <c r="C70" s="14" t="s">
        <v>7</v>
      </c>
      <c r="D70" s="128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73">
        <f>+SUM(D70:O70)</f>
        <v>0</v>
      </c>
    </row>
    <row r="71" spans="2:16" x14ac:dyDescent="0.25">
      <c r="B71" s="71" t="s">
        <v>185</v>
      </c>
      <c r="C71" s="14" t="s">
        <v>186</v>
      </c>
      <c r="D71" s="128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73">
        <f>+SUM(D71:O71)</f>
        <v>0</v>
      </c>
    </row>
    <row r="72" spans="2:16" x14ac:dyDescent="0.25">
      <c r="B72" s="71" t="s">
        <v>16</v>
      </c>
      <c r="C72" s="14" t="s">
        <v>7</v>
      </c>
      <c r="D72" s="128"/>
      <c r="E72" s="136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73">
        <f>+SUM(D72:O72)</f>
        <v>0</v>
      </c>
    </row>
    <row r="73" spans="2:16" x14ac:dyDescent="0.25">
      <c r="B73" s="12" t="s">
        <v>21</v>
      </c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2:16" x14ac:dyDescent="0.25">
      <c r="B74" s="71" t="s">
        <v>84</v>
      </c>
      <c r="C74" s="14" t="s">
        <v>7</v>
      </c>
      <c r="D74" s="128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73">
        <f>+SUM(D74:O74)</f>
        <v>0</v>
      </c>
    </row>
    <row r="75" spans="2:16" x14ac:dyDescent="0.25">
      <c r="B75" s="71" t="s">
        <v>185</v>
      </c>
      <c r="C75" s="14" t="s">
        <v>186</v>
      </c>
      <c r="D75" s="128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73">
        <f>+SUM(D75:O75)</f>
        <v>0</v>
      </c>
    </row>
    <row r="76" spans="2:16" x14ac:dyDescent="0.25">
      <c r="B76" s="71" t="s">
        <v>16</v>
      </c>
      <c r="C76" s="14" t="s">
        <v>7</v>
      </c>
      <c r="D76" s="128"/>
      <c r="E76" s="136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73">
        <f>+SUM(D76:O76)</f>
        <v>0</v>
      </c>
    </row>
    <row r="77" spans="2:16" x14ac:dyDescent="0.25">
      <c r="B77" s="12" t="s">
        <v>22</v>
      </c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2:16" x14ac:dyDescent="0.25">
      <c r="B78" s="71" t="s">
        <v>84</v>
      </c>
      <c r="C78" s="14" t="s">
        <v>7</v>
      </c>
      <c r="D78" s="128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73">
        <f>+SUM(D78:O78)</f>
        <v>0</v>
      </c>
    </row>
    <row r="79" spans="2:16" x14ac:dyDescent="0.25">
      <c r="B79" s="71" t="s">
        <v>185</v>
      </c>
      <c r="C79" s="14" t="s">
        <v>186</v>
      </c>
      <c r="D79" s="128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73">
        <f>+SUM(D79:O79)</f>
        <v>0</v>
      </c>
    </row>
    <row r="80" spans="2:16" x14ac:dyDescent="0.25">
      <c r="B80" s="71" t="s">
        <v>16</v>
      </c>
      <c r="C80" s="14" t="s">
        <v>7</v>
      </c>
      <c r="D80" s="128"/>
      <c r="E80" s="136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73">
        <f>+SUM(D80:O80)</f>
        <v>0</v>
      </c>
    </row>
    <row r="81" spans="2:16" ht="23.25" x14ac:dyDescent="0.25">
      <c r="B81" s="81" t="s">
        <v>23</v>
      </c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2:16" x14ac:dyDescent="0.25">
      <c r="B82" s="71" t="s">
        <v>84</v>
      </c>
      <c r="C82" s="14" t="s">
        <v>7</v>
      </c>
      <c r="D82" s="128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73">
        <f>+SUM(D82:O82)</f>
        <v>0</v>
      </c>
    </row>
    <row r="83" spans="2:16" x14ac:dyDescent="0.25">
      <c r="B83" s="71" t="s">
        <v>185</v>
      </c>
      <c r="C83" s="14" t="s">
        <v>186</v>
      </c>
      <c r="D83" s="128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73">
        <f>+SUM(D83:O83)</f>
        <v>0</v>
      </c>
    </row>
    <row r="84" spans="2:16" x14ac:dyDescent="0.25">
      <c r="B84" s="71" t="s">
        <v>16</v>
      </c>
      <c r="C84" s="14" t="s">
        <v>7</v>
      </c>
      <c r="D84" s="128"/>
      <c r="E84" s="136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73">
        <f>+SUM(D84:O84)</f>
        <v>0</v>
      </c>
    </row>
    <row r="85" spans="2:16" x14ac:dyDescent="0.25">
      <c r="B85" s="10" t="s">
        <v>101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B86" s="71" t="s">
        <v>84</v>
      </c>
      <c r="C86" s="14" t="s">
        <v>7</v>
      </c>
      <c r="D86" s="128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73">
        <f>+SUM(D86:O86)</f>
        <v>0</v>
      </c>
    </row>
    <row r="87" spans="2:16" x14ac:dyDescent="0.25">
      <c r="B87" s="71" t="s">
        <v>185</v>
      </c>
      <c r="C87" s="14" t="s">
        <v>186</v>
      </c>
      <c r="D87" s="128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73">
        <f>+SUM(D87:O87)</f>
        <v>0</v>
      </c>
    </row>
    <row r="88" spans="2:16" x14ac:dyDescent="0.25">
      <c r="B88" s="71" t="s">
        <v>16</v>
      </c>
      <c r="C88" s="14" t="s">
        <v>7</v>
      </c>
      <c r="D88" s="128"/>
      <c r="E88" s="136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73">
        <f>+SUM(D88:O88)</f>
        <v>0</v>
      </c>
    </row>
    <row r="89" spans="2:16" x14ac:dyDescent="0.25">
      <c r="B89" s="12" t="s">
        <v>24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2:16" x14ac:dyDescent="0.25">
      <c r="B90" s="71" t="s">
        <v>84</v>
      </c>
      <c r="C90" s="14" t="s">
        <v>7</v>
      </c>
      <c r="D90" s="128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73">
        <f>+SUM(D90:O90)</f>
        <v>0</v>
      </c>
    </row>
    <row r="91" spans="2:16" x14ac:dyDescent="0.25">
      <c r="B91" s="71" t="s">
        <v>185</v>
      </c>
      <c r="C91" s="14" t="s">
        <v>186</v>
      </c>
      <c r="D91" s="128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73">
        <f>+SUM(D91:O91)</f>
        <v>0</v>
      </c>
    </row>
    <row r="92" spans="2:16" x14ac:dyDescent="0.25">
      <c r="B92" s="71" t="s">
        <v>16</v>
      </c>
      <c r="C92" s="14" t="s">
        <v>7</v>
      </c>
      <c r="D92" s="128"/>
      <c r="E92" s="136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73">
        <f>+SUM(D92:O92)</f>
        <v>0</v>
      </c>
    </row>
    <row r="93" spans="2:16" x14ac:dyDescent="0.25">
      <c r="B93" s="216" t="s">
        <v>102</v>
      </c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</row>
    <row r="94" spans="2:16" x14ac:dyDescent="0.25">
      <c r="B94" s="217" t="s">
        <v>103</v>
      </c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</row>
    <row r="95" spans="2:16" x14ac:dyDescent="0.25">
      <c r="B95" s="74" t="s">
        <v>104</v>
      </c>
      <c r="C95" s="75" t="s">
        <v>44</v>
      </c>
      <c r="D95" s="137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76">
        <f>+D95</f>
        <v>0</v>
      </c>
    </row>
    <row r="96" spans="2:16" ht="22.5" x14ac:dyDescent="0.25">
      <c r="B96" s="77" t="s">
        <v>105</v>
      </c>
      <c r="C96" s="75" t="s">
        <v>44</v>
      </c>
      <c r="D96" s="138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78">
        <f>+SUM(D96:O96)</f>
        <v>0</v>
      </c>
    </row>
    <row r="97" spans="2:16" x14ac:dyDescent="0.25">
      <c r="B97" s="218" t="s">
        <v>191</v>
      </c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20"/>
    </row>
    <row r="98" spans="2:16" x14ac:dyDescent="0.25">
      <c r="B98" s="198" t="s">
        <v>110</v>
      </c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</row>
    <row r="99" spans="2:16" x14ac:dyDescent="0.25">
      <c r="B99" s="12" t="s">
        <v>111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2:16" x14ac:dyDescent="0.25">
      <c r="B100" s="71" t="s">
        <v>185</v>
      </c>
      <c r="C100" s="14" t="s">
        <v>186</v>
      </c>
      <c r="D100" s="138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73">
        <f>+D100</f>
        <v>0</v>
      </c>
    </row>
    <row r="101" spans="2:16" x14ac:dyDescent="0.25">
      <c r="B101" s="194" t="s">
        <v>114</v>
      </c>
      <c r="C101" s="195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2:16" x14ac:dyDescent="0.25">
      <c r="B102" s="71" t="s">
        <v>185</v>
      </c>
      <c r="C102" s="14" t="s">
        <v>186</v>
      </c>
      <c r="D102" s="138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73">
        <f>+D102</f>
        <v>0</v>
      </c>
    </row>
    <row r="103" spans="2:16" x14ac:dyDescent="0.25">
      <c r="B103" s="194" t="s">
        <v>192</v>
      </c>
      <c r="C103" s="195"/>
      <c r="D103" s="12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8"/>
    </row>
    <row r="104" spans="2:16" x14ac:dyDescent="0.25">
      <c r="B104" s="79" t="s">
        <v>185</v>
      </c>
      <c r="C104" s="14" t="s">
        <v>186</v>
      </c>
      <c r="D104" s="138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73">
        <f>+D104</f>
        <v>0</v>
      </c>
    </row>
    <row r="105" spans="2:16" x14ac:dyDescent="0.25">
      <c r="B105" s="198" t="s">
        <v>212</v>
      </c>
      <c r="C105" s="198"/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</row>
    <row r="106" spans="2:16" x14ac:dyDescent="0.25">
      <c r="B106" s="115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6" x14ac:dyDescent="0.25">
      <c r="B107" s="79" t="s">
        <v>185</v>
      </c>
      <c r="C107" s="14" t="s">
        <v>186</v>
      </c>
      <c r="D107" s="138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73">
        <f>+D107</f>
        <v>0</v>
      </c>
    </row>
    <row r="108" spans="2:16" x14ac:dyDescent="0.25">
      <c r="B108" s="115" t="s">
        <v>122</v>
      </c>
      <c r="C108" s="6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2:16" x14ac:dyDescent="0.25">
      <c r="B109" s="79" t="s">
        <v>185</v>
      </c>
      <c r="C109" s="14" t="s">
        <v>186</v>
      </c>
      <c r="D109" s="138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73">
        <f>+D109</f>
        <v>0</v>
      </c>
    </row>
    <row r="110" spans="2:16" x14ac:dyDescent="0.25">
      <c r="B110" s="115" t="s">
        <v>123</v>
      </c>
      <c r="C110" s="15"/>
      <c r="D110" s="7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73"/>
    </row>
    <row r="111" spans="2:16" x14ac:dyDescent="0.25">
      <c r="B111" s="79" t="s">
        <v>185</v>
      </c>
      <c r="C111" s="15" t="s">
        <v>186</v>
      </c>
      <c r="D111" s="138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73">
        <f>+D111</f>
        <v>0</v>
      </c>
    </row>
    <row r="112" spans="2:16" x14ac:dyDescent="0.25">
      <c r="B112" s="115" t="s">
        <v>25</v>
      </c>
      <c r="C112" s="6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</row>
    <row r="113" spans="2:16" x14ac:dyDescent="0.25">
      <c r="B113" s="79" t="s">
        <v>185</v>
      </c>
      <c r="C113" s="14" t="s">
        <v>186</v>
      </c>
      <c r="D113" s="138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73">
        <f>+D113</f>
        <v>0</v>
      </c>
    </row>
    <row r="114" spans="2:16" x14ac:dyDescent="0.25">
      <c r="B114" s="115" t="s">
        <v>26</v>
      </c>
      <c r="C114" s="6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2:16" x14ac:dyDescent="0.25">
      <c r="B115" s="79" t="s">
        <v>185</v>
      </c>
      <c r="C115" s="14" t="s">
        <v>186</v>
      </c>
      <c r="D115" s="138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73">
        <f>+D115</f>
        <v>0</v>
      </c>
    </row>
    <row r="116" spans="2:16" x14ac:dyDescent="0.25">
      <c r="B116" s="115" t="s">
        <v>27</v>
      </c>
      <c r="C116" s="6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2:16" x14ac:dyDescent="0.25">
      <c r="B117" s="79" t="s">
        <v>185</v>
      </c>
      <c r="C117" s="14" t="s">
        <v>186</v>
      </c>
      <c r="D117" s="138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73">
        <f>+D117</f>
        <v>0</v>
      </c>
    </row>
    <row r="118" spans="2:16" x14ac:dyDescent="0.25">
      <c r="B118" s="115" t="s">
        <v>28</v>
      </c>
      <c r="C118" s="6"/>
      <c r="D118" s="12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2:16" x14ac:dyDescent="0.25">
      <c r="B119" s="79" t="s">
        <v>185</v>
      </c>
      <c r="C119" s="14" t="s">
        <v>186</v>
      </c>
      <c r="D119" s="138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73">
        <f>+D119</f>
        <v>0</v>
      </c>
    </row>
    <row r="120" spans="2:16" x14ac:dyDescent="0.25">
      <c r="B120" s="115" t="s">
        <v>29</v>
      </c>
      <c r="C120" s="6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2:16" x14ac:dyDescent="0.25">
      <c r="B121" s="79" t="s">
        <v>185</v>
      </c>
      <c r="C121" s="14" t="s">
        <v>186</v>
      </c>
      <c r="D121" s="138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73">
        <f>+D121</f>
        <v>0</v>
      </c>
    </row>
    <row r="122" spans="2:16" x14ac:dyDescent="0.25">
      <c r="B122" s="115" t="s">
        <v>30</v>
      </c>
      <c r="C122" s="6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2:16" x14ac:dyDescent="0.25">
      <c r="B123" s="79" t="s">
        <v>185</v>
      </c>
      <c r="C123" s="14" t="s">
        <v>186</v>
      </c>
      <c r="D123" s="138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73">
        <f>+D123</f>
        <v>0</v>
      </c>
    </row>
    <row r="124" spans="2:16" x14ac:dyDescent="0.25">
      <c r="B124" s="115" t="s">
        <v>31</v>
      </c>
      <c r="C124" s="6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79" t="s">
        <v>185</v>
      </c>
      <c r="C125" s="14" t="s">
        <v>186</v>
      </c>
      <c r="D125" s="138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73">
        <f>+D125</f>
        <v>0</v>
      </c>
    </row>
    <row r="126" spans="2:16" x14ac:dyDescent="0.25">
      <c r="B126" s="198" t="s">
        <v>208</v>
      </c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</row>
    <row r="127" spans="2:16" x14ac:dyDescent="0.25">
      <c r="B127" s="115" t="s">
        <v>32</v>
      </c>
      <c r="C127" s="14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2:16" x14ac:dyDescent="0.25">
      <c r="B128" s="79" t="s">
        <v>185</v>
      </c>
      <c r="C128" s="14" t="s">
        <v>186</v>
      </c>
      <c r="D128" s="138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73">
        <f>+D128</f>
        <v>0</v>
      </c>
    </row>
    <row r="129" spans="2:16" x14ac:dyDescent="0.25">
      <c r="B129" s="115" t="s">
        <v>127</v>
      </c>
      <c r="C129" s="6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2:16" x14ac:dyDescent="0.25">
      <c r="B130" s="79" t="s">
        <v>185</v>
      </c>
      <c r="C130" s="14" t="s">
        <v>186</v>
      </c>
      <c r="D130" s="138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73">
        <f>+D130</f>
        <v>0</v>
      </c>
    </row>
    <row r="131" spans="2:16" x14ac:dyDescent="0.25">
      <c r="B131" s="115" t="s">
        <v>33</v>
      </c>
      <c r="C131" s="6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2:16" x14ac:dyDescent="0.25">
      <c r="B132" s="79" t="s">
        <v>185</v>
      </c>
      <c r="C132" s="14" t="s">
        <v>186</v>
      </c>
      <c r="D132" s="138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73">
        <f>+D132</f>
        <v>0</v>
      </c>
    </row>
    <row r="133" spans="2:16" x14ac:dyDescent="0.25">
      <c r="B133" s="115" t="s">
        <v>128</v>
      </c>
      <c r="C133" s="6"/>
      <c r="D133" s="129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2:16" x14ac:dyDescent="0.25">
      <c r="B134" s="79" t="s">
        <v>185</v>
      </c>
      <c r="C134" s="14" t="s">
        <v>186</v>
      </c>
      <c r="D134" s="13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73">
        <f>+D134</f>
        <v>0</v>
      </c>
    </row>
    <row r="135" spans="2:16" x14ac:dyDescent="0.25">
      <c r="B135" s="115" t="s">
        <v>34</v>
      </c>
      <c r="C135" s="6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2:16" x14ac:dyDescent="0.25">
      <c r="B136" s="79" t="s">
        <v>185</v>
      </c>
      <c r="C136" s="14" t="s">
        <v>186</v>
      </c>
      <c r="D136" s="138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73">
        <f>+D136</f>
        <v>0</v>
      </c>
    </row>
    <row r="137" spans="2:16" x14ac:dyDescent="0.25">
      <c r="B137" s="115" t="s">
        <v>35</v>
      </c>
      <c r="C137" s="6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2:16" x14ac:dyDescent="0.25">
      <c r="B138" s="79" t="s">
        <v>185</v>
      </c>
      <c r="C138" s="14" t="s">
        <v>186</v>
      </c>
      <c r="D138" s="138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73">
        <f>+D138</f>
        <v>0</v>
      </c>
    </row>
    <row r="139" spans="2:16" x14ac:dyDescent="0.25">
      <c r="B139" s="203" t="s">
        <v>117</v>
      </c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5"/>
    </row>
    <row r="140" spans="2:16" x14ac:dyDescent="0.25">
      <c r="B140" s="100" t="s">
        <v>36</v>
      </c>
      <c r="C140" s="101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101"/>
    </row>
    <row r="141" spans="2:16" x14ac:dyDescent="0.25">
      <c r="B141" s="102" t="s">
        <v>119</v>
      </c>
      <c r="C141" s="103" t="s">
        <v>17</v>
      </c>
      <c r="D141" s="140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73">
        <f>+SUM(D141:O141)</f>
        <v>0</v>
      </c>
    </row>
    <row r="142" spans="2:16" x14ac:dyDescent="0.25">
      <c r="B142" s="174" t="s">
        <v>129</v>
      </c>
      <c r="C142" s="174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</row>
    <row r="143" spans="2:16" x14ac:dyDescent="0.25">
      <c r="B143" s="214" t="s">
        <v>38</v>
      </c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</row>
    <row r="144" spans="2:16" x14ac:dyDescent="0.25">
      <c r="B144" s="213" t="s">
        <v>195</v>
      </c>
      <c r="C144" s="213"/>
      <c r="D144" s="213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2:17" x14ac:dyDescent="0.25">
      <c r="B145" s="79" t="s">
        <v>193</v>
      </c>
      <c r="C145" s="13" t="s">
        <v>194</v>
      </c>
      <c r="D145" s="138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73">
        <f>+D145</f>
        <v>0</v>
      </c>
    </row>
    <row r="146" spans="2:17" x14ac:dyDescent="0.25">
      <c r="B146" s="79" t="s">
        <v>134</v>
      </c>
      <c r="C146" s="13" t="s">
        <v>13</v>
      </c>
      <c r="D146" s="138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73">
        <f>+D146</f>
        <v>0</v>
      </c>
    </row>
    <row r="147" spans="2:17" x14ac:dyDescent="0.25">
      <c r="B147" s="98" t="s">
        <v>130</v>
      </c>
      <c r="C147" s="13"/>
      <c r="D147" s="7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99"/>
      <c r="Q147" s="80"/>
    </row>
    <row r="148" spans="2:17" x14ac:dyDescent="0.25">
      <c r="B148" s="79" t="s">
        <v>193</v>
      </c>
      <c r="C148" s="13" t="s">
        <v>194</v>
      </c>
      <c r="D148" s="138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73">
        <f>+D148</f>
        <v>0</v>
      </c>
    </row>
    <row r="149" spans="2:17" x14ac:dyDescent="0.25">
      <c r="B149" s="79" t="s">
        <v>134</v>
      </c>
      <c r="C149" s="13" t="s">
        <v>13</v>
      </c>
      <c r="D149" s="138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73">
        <f>+D149</f>
        <v>0</v>
      </c>
    </row>
    <row r="150" spans="2:17" ht="22.5" x14ac:dyDescent="0.25">
      <c r="B150" s="6" t="s">
        <v>40</v>
      </c>
      <c r="C150" s="6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2:17" x14ac:dyDescent="0.25">
      <c r="B151" s="79" t="s">
        <v>193</v>
      </c>
      <c r="C151" s="13" t="s">
        <v>194</v>
      </c>
      <c r="D151" s="138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73">
        <f>+D151</f>
        <v>0</v>
      </c>
    </row>
    <row r="152" spans="2:17" x14ac:dyDescent="0.25">
      <c r="B152" s="79" t="s">
        <v>134</v>
      </c>
      <c r="C152" s="13" t="s">
        <v>13</v>
      </c>
      <c r="D152" s="138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73">
        <f>+D152</f>
        <v>0</v>
      </c>
    </row>
    <row r="153" spans="2:17" x14ac:dyDescent="0.25">
      <c r="B153" s="203" t="s">
        <v>136</v>
      </c>
      <c r="C153" s="204"/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 s="204"/>
      <c r="P153" s="205"/>
    </row>
    <row r="154" spans="2:17" ht="16.5" customHeight="1" x14ac:dyDescent="0.25">
      <c r="B154" s="196" t="s">
        <v>196</v>
      </c>
      <c r="C154" s="202"/>
      <c r="D154" s="20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197"/>
    </row>
    <row r="155" spans="2:17" x14ac:dyDescent="0.25">
      <c r="B155" s="79" t="s">
        <v>138</v>
      </c>
      <c r="C155" s="75" t="s">
        <v>139</v>
      </c>
      <c r="D155" s="138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73">
        <f>+SUM(D155:O155)</f>
        <v>0</v>
      </c>
    </row>
    <row r="156" spans="2:17" x14ac:dyDescent="0.25">
      <c r="B156" s="83" t="s">
        <v>140</v>
      </c>
      <c r="C156" s="75" t="s">
        <v>139</v>
      </c>
      <c r="D156" s="138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73">
        <f t="shared" ref="P156:P158" si="0">+SUM(D156:O156)</f>
        <v>0</v>
      </c>
    </row>
    <row r="157" spans="2:17" x14ac:dyDescent="0.25">
      <c r="B157" s="83" t="s">
        <v>141</v>
      </c>
      <c r="C157" s="75" t="s">
        <v>139</v>
      </c>
      <c r="D157" s="138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73">
        <f t="shared" si="0"/>
        <v>0</v>
      </c>
    </row>
    <row r="158" spans="2:17" x14ac:dyDescent="0.25">
      <c r="B158" s="83" t="s">
        <v>142</v>
      </c>
      <c r="C158" s="75" t="s">
        <v>139</v>
      </c>
      <c r="D158" s="138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73">
        <f t="shared" si="0"/>
        <v>0</v>
      </c>
    </row>
    <row r="159" spans="2:17" ht="22.5" x14ac:dyDescent="0.25">
      <c r="B159" s="58" t="s">
        <v>151</v>
      </c>
      <c r="C159" s="6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230"/>
    </row>
    <row r="160" spans="2:17" x14ac:dyDescent="0.25">
      <c r="B160" s="79" t="s">
        <v>138</v>
      </c>
      <c r="C160" s="75" t="s">
        <v>139</v>
      </c>
      <c r="D160" s="138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73">
        <f>+SUM(D160:O160)</f>
        <v>0</v>
      </c>
    </row>
    <row r="161" spans="2:16" x14ac:dyDescent="0.25">
      <c r="B161" s="83" t="s">
        <v>140</v>
      </c>
      <c r="C161" s="75" t="s">
        <v>139</v>
      </c>
      <c r="D161" s="138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73">
        <f t="shared" ref="P161:P163" si="1">+SUM(D161:O161)</f>
        <v>0</v>
      </c>
    </row>
    <row r="162" spans="2:16" x14ac:dyDescent="0.25">
      <c r="B162" s="83" t="s">
        <v>141</v>
      </c>
      <c r="C162" s="75" t="s">
        <v>139</v>
      </c>
      <c r="D162" s="138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73">
        <f t="shared" si="1"/>
        <v>0</v>
      </c>
    </row>
    <row r="163" spans="2:16" x14ac:dyDescent="0.25">
      <c r="B163" s="83" t="s">
        <v>142</v>
      </c>
      <c r="C163" s="75" t="s">
        <v>139</v>
      </c>
      <c r="D163" s="138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73">
        <f t="shared" si="1"/>
        <v>0</v>
      </c>
    </row>
    <row r="164" spans="2:16" ht="22.5" x14ac:dyDescent="0.25">
      <c r="B164" s="82" t="s">
        <v>197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230"/>
    </row>
    <row r="165" spans="2:16" x14ac:dyDescent="0.25">
      <c r="B165" s="79" t="s">
        <v>138</v>
      </c>
      <c r="C165" s="75" t="s">
        <v>139</v>
      </c>
      <c r="D165" s="138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73">
        <f>+SUM(D165:O165)</f>
        <v>0</v>
      </c>
    </row>
    <row r="166" spans="2:16" x14ac:dyDescent="0.25">
      <c r="B166" s="83" t="s">
        <v>140</v>
      </c>
      <c r="C166" s="75" t="s">
        <v>139</v>
      </c>
      <c r="D166" s="138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73">
        <f t="shared" ref="P166:P168" si="2">+SUM(D166:O166)</f>
        <v>0</v>
      </c>
    </row>
    <row r="167" spans="2:16" x14ac:dyDescent="0.25">
      <c r="B167" s="83" t="s">
        <v>141</v>
      </c>
      <c r="C167" s="75" t="s">
        <v>139</v>
      </c>
      <c r="D167" s="138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73">
        <f t="shared" si="2"/>
        <v>0</v>
      </c>
    </row>
    <row r="168" spans="2:16" x14ac:dyDescent="0.25">
      <c r="B168" s="83" t="s">
        <v>142</v>
      </c>
      <c r="C168" s="75" t="s">
        <v>139</v>
      </c>
      <c r="D168" s="138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73">
        <f t="shared" si="2"/>
        <v>0</v>
      </c>
    </row>
    <row r="169" spans="2:16" x14ac:dyDescent="0.25">
      <c r="B169" s="203" t="s">
        <v>41</v>
      </c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5"/>
    </row>
    <row r="170" spans="2:16" x14ac:dyDescent="0.25">
      <c r="B170" s="84" t="s">
        <v>60</v>
      </c>
      <c r="C170" s="85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5"/>
    </row>
    <row r="171" spans="2:16" x14ac:dyDescent="0.25">
      <c r="B171" s="79" t="s">
        <v>61</v>
      </c>
      <c r="C171" s="6" t="s">
        <v>62</v>
      </c>
      <c r="D171" s="141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73">
        <f>+D171</f>
        <v>0</v>
      </c>
    </row>
    <row r="172" spans="2:16" x14ac:dyDescent="0.25">
      <c r="B172" s="203" t="s">
        <v>202</v>
      </c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5"/>
    </row>
    <row r="173" spans="2:16" x14ac:dyDescent="0.25">
      <c r="B173" s="84" t="s">
        <v>152</v>
      </c>
      <c r="C173" s="87"/>
      <c r="D173" s="75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88"/>
    </row>
    <row r="174" spans="2:16" ht="22.5" x14ac:dyDescent="0.25">
      <c r="B174" s="79" t="s">
        <v>153</v>
      </c>
      <c r="C174" s="110" t="s">
        <v>209</v>
      </c>
      <c r="D174" s="138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73">
        <f>+SUM(D174:O174)</f>
        <v>0</v>
      </c>
    </row>
    <row r="175" spans="2:16" x14ac:dyDescent="0.25">
      <c r="B175" s="174" t="s">
        <v>155</v>
      </c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</row>
    <row r="176" spans="2:16" x14ac:dyDescent="0.25">
      <c r="B176" s="206" t="s">
        <v>42</v>
      </c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8"/>
    </row>
    <row r="177" spans="2:16" x14ac:dyDescent="0.25">
      <c r="B177" s="89" t="s">
        <v>159</v>
      </c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</row>
    <row r="178" spans="2:16" x14ac:dyDescent="0.25">
      <c r="B178" s="79" t="s">
        <v>160</v>
      </c>
      <c r="C178" s="6" t="s">
        <v>161</v>
      </c>
      <c r="D178" s="142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73">
        <f>+D178</f>
        <v>0</v>
      </c>
    </row>
    <row r="179" spans="2:16" x14ac:dyDescent="0.25">
      <c r="B179" s="174" t="s">
        <v>198</v>
      </c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</row>
    <row r="180" spans="2:16" x14ac:dyDescent="0.25">
      <c r="B180" s="199" t="s">
        <v>199</v>
      </c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1"/>
    </row>
    <row r="181" spans="2:16" x14ac:dyDescent="0.25">
      <c r="B181" s="91" t="s">
        <v>165</v>
      </c>
      <c r="C181" s="92"/>
      <c r="D181" s="75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</row>
    <row r="182" spans="2:16" ht="23.25" x14ac:dyDescent="0.25">
      <c r="B182" s="10" t="s">
        <v>166</v>
      </c>
      <c r="C182" s="75" t="s">
        <v>18</v>
      </c>
      <c r="D182" s="141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73">
        <f>+D182</f>
        <v>0</v>
      </c>
    </row>
    <row r="183" spans="2:16" x14ac:dyDescent="0.25">
      <c r="B183" s="209" t="s">
        <v>181</v>
      </c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</row>
    <row r="184" spans="2:16" x14ac:dyDescent="0.25">
      <c r="B184" s="91" t="s">
        <v>45</v>
      </c>
      <c r="C184" s="110"/>
      <c r="D184" s="75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3"/>
    </row>
    <row r="185" spans="2:16" x14ac:dyDescent="0.25">
      <c r="B185" s="79" t="s">
        <v>46</v>
      </c>
      <c r="C185" s="111" t="s">
        <v>47</v>
      </c>
      <c r="D185" s="138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73">
        <f t="shared" ref="P185:P191" si="3">+SUM(D185:O185)</f>
        <v>0</v>
      </c>
    </row>
    <row r="186" spans="2:16" x14ac:dyDescent="0.25">
      <c r="B186" s="199" t="s">
        <v>200</v>
      </c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1"/>
    </row>
    <row r="187" spans="2:16" x14ac:dyDescent="0.25">
      <c r="B187" s="91" t="s">
        <v>167</v>
      </c>
      <c r="C187" s="93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3">
        <f t="shared" si="3"/>
        <v>0</v>
      </c>
    </row>
    <row r="188" spans="2:16" x14ac:dyDescent="0.25">
      <c r="B188" s="94" t="s">
        <v>168</v>
      </c>
      <c r="C188" s="6" t="s">
        <v>169</v>
      </c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73">
        <f t="shared" si="3"/>
        <v>0</v>
      </c>
    </row>
    <row r="189" spans="2:16" x14ac:dyDescent="0.25">
      <c r="B189" s="94" t="s">
        <v>170</v>
      </c>
      <c r="C189" s="110" t="s">
        <v>37</v>
      </c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73">
        <f t="shared" si="3"/>
        <v>0</v>
      </c>
    </row>
    <row r="190" spans="2:16" ht="22.5" x14ac:dyDescent="0.25">
      <c r="B190" s="94" t="s">
        <v>171</v>
      </c>
      <c r="C190" s="110" t="s">
        <v>210</v>
      </c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73">
        <f t="shared" si="3"/>
        <v>0</v>
      </c>
    </row>
    <row r="191" spans="2:16" x14ac:dyDescent="0.25">
      <c r="B191" s="94" t="s">
        <v>173</v>
      </c>
      <c r="C191" s="6" t="s">
        <v>174</v>
      </c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73">
        <f t="shared" si="3"/>
        <v>0</v>
      </c>
    </row>
    <row r="192" spans="2:16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</sheetData>
  <sheetProtection algorithmName="SHA-512" hashValue="EArGGOjHwy429Xsao4Db9f7IOZF+DVTT3FNwplx0ho0110gsEqi1x3mGkgGgABwMi3PYpKfNaG164jflnpk0hQ==" saltValue="GdAaq8H5FmYXcLCcwHYEvQ==" spinCount="100000" sheet="1" objects="1" scenarios="1"/>
  <mergeCells count="56"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B35:C35"/>
    <mergeCell ref="N6:N7"/>
    <mergeCell ref="O6:O7"/>
    <mergeCell ref="B8:P8"/>
    <mergeCell ref="B9:P9"/>
    <mergeCell ref="B10:P10"/>
    <mergeCell ref="B11:C11"/>
    <mergeCell ref="H6:H7"/>
    <mergeCell ref="I6:I7"/>
    <mergeCell ref="J6:J7"/>
    <mergeCell ref="K6:K7"/>
    <mergeCell ref="L6:L7"/>
    <mergeCell ref="M6:M7"/>
    <mergeCell ref="B15:C15"/>
    <mergeCell ref="B19:C19"/>
    <mergeCell ref="B23:C23"/>
    <mergeCell ref="B27:C27"/>
    <mergeCell ref="B31:C31"/>
    <mergeCell ref="B144:D144"/>
    <mergeCell ref="B142:P142"/>
    <mergeCell ref="B143:P143"/>
    <mergeCell ref="B39:C39"/>
    <mergeCell ref="B43:C43"/>
    <mergeCell ref="B47:C47"/>
    <mergeCell ref="B63:P63"/>
    <mergeCell ref="B68:P68"/>
    <mergeCell ref="B93:P93"/>
    <mergeCell ref="B139:P139"/>
    <mergeCell ref="B94:P94"/>
    <mergeCell ref="B97:P97"/>
    <mergeCell ref="B98:P98"/>
    <mergeCell ref="B105:P105"/>
    <mergeCell ref="B186:P186"/>
    <mergeCell ref="B154:P154"/>
    <mergeCell ref="B153:P153"/>
    <mergeCell ref="B169:P169"/>
    <mergeCell ref="B172:P172"/>
    <mergeCell ref="B175:P175"/>
    <mergeCell ref="B176:P176"/>
    <mergeCell ref="B179:P179"/>
    <mergeCell ref="B183:P183"/>
    <mergeCell ref="B101:C101"/>
    <mergeCell ref="B103:C103"/>
    <mergeCell ref="B59:C59"/>
    <mergeCell ref="B126:P126"/>
    <mergeCell ref="B180:P180"/>
  </mergeCells>
  <pageMargins left="0.11811023622047245" right="0.11811023622047245" top="0.15748031496062992" bottom="0.74803149606299213" header="0.31496062992125984" footer="0.31496062992125984"/>
  <pageSetup orientation="landscape" r:id="rId1"/>
  <rowBreaks count="7" manualBreakCount="7">
    <brk id="34" max="16383" man="1"/>
    <brk id="58" max="16383" man="1"/>
    <brk id="84" max="16383" man="1"/>
    <brk id="109" max="16383" man="1"/>
    <brk id="134" max="16383" man="1"/>
    <brk id="158" max="16383" man="1"/>
    <brk id="182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Proyecto 1</vt:lpstr>
      <vt:lpstr>Proyecto 2</vt:lpstr>
      <vt:lpstr>Proyecto 3</vt:lpstr>
      <vt:lpstr>Proyecto 4</vt:lpstr>
      <vt:lpstr>Proyecto 5</vt:lpstr>
      <vt:lpstr>Mensual</vt:lpstr>
      <vt:lpstr>Mensual!Área_de_impresión</vt:lpstr>
      <vt:lpstr>'Proyecto 1'!Área_de_impresión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  <vt:lpstr>'Proyecto 1'!Títulos_a_imprimir</vt:lpstr>
      <vt:lpstr>'Proyecto 2'!Títulos_a_imprimir</vt:lpstr>
      <vt:lpstr>'Proyecto 3'!Títulos_a_imprimir</vt:lpstr>
      <vt:lpstr>'Proyecto 5'!Títulos_a_imprimir</vt:lpstr>
    </vt:vector>
  </TitlesOfParts>
  <Company>PLANDES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Keyla Mora</cp:lastModifiedBy>
  <cp:lastPrinted>2017-05-08T03:21:06Z</cp:lastPrinted>
  <dcterms:created xsi:type="dcterms:W3CDTF">2017-03-14T15:43:09Z</dcterms:created>
  <dcterms:modified xsi:type="dcterms:W3CDTF">2017-05-11T22:00:22Z</dcterms:modified>
</cp:coreProperties>
</file>