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480" yWindow="270" windowWidth="15600" windowHeight="7935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Mensual" sheetId="6" r:id="rId6"/>
  </sheets>
  <definedNames>
    <definedName name="_xlnm.Print_Area" localSheetId="5">Mensual!$B$8:$P$145</definedName>
    <definedName name="_xlnm.Print_Area" localSheetId="0">'Proyecto 1'!$B$10:$I$44</definedName>
    <definedName name="_xlnm.Print_Area" localSheetId="1">'Proyecto 2'!$B$9:$I$106</definedName>
    <definedName name="_xlnm.Print_Area" localSheetId="2">'Proyecto 3'!$B$8:$I$27</definedName>
    <definedName name="_xlnm.Print_Area" localSheetId="3">'Proyecto 4'!$B$1:$I$15</definedName>
    <definedName name="_xlnm.Print_Area" localSheetId="4">'Proyecto 5'!$B$1:$I$24</definedName>
    <definedName name="_xlnm.Print_Titles" localSheetId="5">Mensual!$1:$7</definedName>
    <definedName name="_xlnm.Print_Titles" localSheetId="0">'Proyecto 1'!$1:$9</definedName>
    <definedName name="_xlnm.Print_Titles" localSheetId="1">'Proyecto 2'!$1:$8</definedName>
    <definedName name="_xlnm.Print_Titles" localSheetId="2">'Proyecto 3'!$1:$7</definedName>
  </definedNames>
  <calcPr calcId="152511"/>
</workbook>
</file>

<file path=xl/calcChain.xml><?xml version="1.0" encoding="utf-8"?>
<calcChain xmlns="http://schemas.openxmlformats.org/spreadsheetml/2006/main">
  <c r="I24" i="5" l="1"/>
  <c r="I23" i="5"/>
  <c r="I22" i="5"/>
  <c r="I21" i="5"/>
  <c r="I20" i="5"/>
  <c r="E11" i="4"/>
  <c r="I11" i="4" s="1"/>
  <c r="E11" i="2"/>
  <c r="H16" i="5"/>
  <c r="G16" i="5"/>
  <c r="F16" i="5"/>
  <c r="E16" i="5"/>
  <c r="H15" i="5"/>
  <c r="G15" i="5"/>
  <c r="F15" i="5"/>
  <c r="E15" i="5"/>
  <c r="H14" i="5"/>
  <c r="G14" i="5"/>
  <c r="F14" i="5"/>
  <c r="E14" i="5"/>
  <c r="H13" i="5"/>
  <c r="G13" i="5"/>
  <c r="F13" i="5"/>
  <c r="E13" i="5"/>
  <c r="H12" i="5"/>
  <c r="G12" i="5"/>
  <c r="F12" i="5"/>
  <c r="E12" i="5"/>
  <c r="H11" i="5"/>
  <c r="G11" i="5"/>
  <c r="F11" i="5"/>
  <c r="E11" i="5"/>
  <c r="E9" i="5"/>
  <c r="H14" i="4"/>
  <c r="G14" i="4"/>
  <c r="F14" i="4"/>
  <c r="E14" i="4"/>
  <c r="P133" i="6"/>
  <c r="H27" i="3"/>
  <c r="G27" i="3"/>
  <c r="F27" i="3"/>
  <c r="E27" i="3"/>
  <c r="E24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E12" i="3"/>
  <c r="E11" i="3"/>
  <c r="I11" i="3" s="1"/>
  <c r="H104" i="2"/>
  <c r="G104" i="2"/>
  <c r="F104" i="2"/>
  <c r="E104" i="2"/>
  <c r="E100" i="2"/>
  <c r="I100" i="2" s="1"/>
  <c r="E96" i="2"/>
  <c r="I96" i="2" s="1"/>
  <c r="E93" i="2"/>
  <c r="I93" i="2" s="1"/>
  <c r="E90" i="2"/>
  <c r="I90" i="2" s="1"/>
  <c r="E87" i="2"/>
  <c r="I87" i="2" s="1"/>
  <c r="E84" i="2"/>
  <c r="I84" i="2" s="1"/>
  <c r="E81" i="2"/>
  <c r="E78" i="2"/>
  <c r="I78" i="2" s="1"/>
  <c r="E75" i="2"/>
  <c r="I75" i="2" s="1"/>
  <c r="E72" i="2"/>
  <c r="E69" i="2"/>
  <c r="E66" i="2"/>
  <c r="I66" i="2" s="1"/>
  <c r="E63" i="2"/>
  <c r="E60" i="2"/>
  <c r="I60" i="2" s="1"/>
  <c r="E57" i="2"/>
  <c r="E54" i="2"/>
  <c r="I54" i="2" s="1"/>
  <c r="E51" i="2"/>
  <c r="I51" i="2" s="1"/>
  <c r="E47" i="2"/>
  <c r="I47" i="2" s="1"/>
  <c r="E44" i="2"/>
  <c r="E41" i="2"/>
  <c r="I41" i="2" s="1"/>
  <c r="E38" i="2"/>
  <c r="E35" i="2"/>
  <c r="I35" i="2" s="1"/>
  <c r="E32" i="2"/>
  <c r="E29" i="2"/>
  <c r="I29" i="2" s="1"/>
  <c r="E26" i="2"/>
  <c r="I26" i="2" s="1"/>
  <c r="E23" i="2"/>
  <c r="I23" i="2" s="1"/>
  <c r="E20" i="2"/>
  <c r="E17" i="2"/>
  <c r="I17" i="2" s="1"/>
  <c r="E14" i="2"/>
  <c r="I11" i="2"/>
  <c r="H40" i="1"/>
  <c r="G40" i="1"/>
  <c r="F40" i="1"/>
  <c r="E40" i="1"/>
  <c r="E39" i="1"/>
  <c r="E36" i="1"/>
  <c r="H37" i="1"/>
  <c r="G37" i="1"/>
  <c r="F37" i="1"/>
  <c r="E37" i="1"/>
  <c r="H35" i="1"/>
  <c r="G35" i="1"/>
  <c r="F35" i="1"/>
  <c r="E35" i="1"/>
  <c r="H34" i="1"/>
  <c r="G34" i="1"/>
  <c r="F34" i="1"/>
  <c r="E34" i="1"/>
  <c r="E33" i="1"/>
  <c r="H32" i="1"/>
  <c r="G32" i="1"/>
  <c r="F32" i="1"/>
  <c r="E32" i="1"/>
  <c r="H31" i="1"/>
  <c r="G31" i="1"/>
  <c r="F31" i="1"/>
  <c r="E31" i="1"/>
  <c r="E30" i="1"/>
  <c r="H29" i="1"/>
  <c r="G29" i="1"/>
  <c r="F29" i="1"/>
  <c r="E29" i="1"/>
  <c r="E27" i="1"/>
  <c r="H28" i="1"/>
  <c r="G28" i="1"/>
  <c r="F28" i="1"/>
  <c r="E28" i="1"/>
  <c r="H26" i="1"/>
  <c r="G26" i="1"/>
  <c r="F26" i="1"/>
  <c r="E26" i="1"/>
  <c r="H25" i="1"/>
  <c r="G25" i="1"/>
  <c r="F25" i="1"/>
  <c r="E25" i="1"/>
  <c r="E24" i="1"/>
  <c r="H23" i="1"/>
  <c r="G23" i="1"/>
  <c r="F23" i="1"/>
  <c r="E23" i="1"/>
  <c r="H22" i="1"/>
  <c r="G22" i="1"/>
  <c r="F22" i="1"/>
  <c r="E22" i="1"/>
  <c r="E21" i="1"/>
  <c r="H20" i="1"/>
  <c r="G20" i="1"/>
  <c r="F20" i="1"/>
  <c r="E20" i="1"/>
  <c r="H19" i="1"/>
  <c r="G19" i="1"/>
  <c r="F19" i="1"/>
  <c r="E19" i="1"/>
  <c r="E18" i="1"/>
  <c r="H17" i="1"/>
  <c r="G17" i="1"/>
  <c r="F17" i="1"/>
  <c r="E17" i="1"/>
  <c r="P144" i="6"/>
  <c r="P142" i="6"/>
  <c r="P145" i="6"/>
  <c r="P143" i="6"/>
  <c r="P141" i="6"/>
  <c r="P140" i="6"/>
  <c r="P139" i="6"/>
  <c r="P137" i="6"/>
  <c r="P130" i="6"/>
  <c r="P126" i="6"/>
  <c r="P123" i="6"/>
  <c r="P120" i="6"/>
  <c r="P119" i="6"/>
  <c r="P118" i="6"/>
  <c r="P117" i="6"/>
  <c r="P114" i="6"/>
  <c r="P113" i="6"/>
  <c r="P109" i="6"/>
  <c r="P106" i="6"/>
  <c r="P103" i="6"/>
  <c r="P101" i="6"/>
  <c r="P99" i="6"/>
  <c r="P97" i="6"/>
  <c r="P95" i="6"/>
  <c r="P93" i="6"/>
  <c r="P91" i="6"/>
  <c r="P89" i="6"/>
  <c r="P87" i="6"/>
  <c r="P85" i="6"/>
  <c r="P83" i="6"/>
  <c r="P81" i="6"/>
  <c r="P79" i="6"/>
  <c r="P77" i="6"/>
  <c r="P75" i="6"/>
  <c r="P73" i="6"/>
  <c r="P70" i="6"/>
  <c r="P68" i="6"/>
  <c r="P66" i="6"/>
  <c r="P64" i="6"/>
  <c r="P62" i="6"/>
  <c r="P60" i="6"/>
  <c r="P58" i="6"/>
  <c r="P56" i="6"/>
  <c r="P54" i="6"/>
  <c r="P52" i="6"/>
  <c r="P50" i="6"/>
  <c r="P48" i="6"/>
  <c r="P46" i="6"/>
  <c r="P42" i="6"/>
  <c r="P41" i="6"/>
  <c r="P38" i="6"/>
  <c r="P37" i="6"/>
  <c r="P36" i="6"/>
  <c r="P34" i="6"/>
  <c r="P33" i="6"/>
  <c r="P32" i="6"/>
  <c r="P30" i="6"/>
  <c r="P29" i="6"/>
  <c r="P28" i="6"/>
  <c r="P26" i="6"/>
  <c r="P25" i="6"/>
  <c r="P24" i="6"/>
  <c r="P22" i="6"/>
  <c r="P21" i="6"/>
  <c r="P20" i="6"/>
  <c r="P18" i="6"/>
  <c r="P17" i="6"/>
  <c r="P16" i="6"/>
  <c r="P14" i="6"/>
  <c r="P13" i="6"/>
  <c r="P12" i="6"/>
  <c r="I19" i="5"/>
  <c r="I18" i="5"/>
  <c r="I17" i="5"/>
  <c r="I9" i="5"/>
  <c r="I12" i="4"/>
  <c r="I9" i="4"/>
  <c r="I25" i="3"/>
  <c r="I24" i="3"/>
  <c r="I22" i="3"/>
  <c r="I21" i="3"/>
  <c r="I20" i="3"/>
  <c r="I19" i="3"/>
  <c r="I18" i="3"/>
  <c r="I12" i="3"/>
  <c r="I10" i="3"/>
  <c r="I106" i="2"/>
  <c r="I105" i="2"/>
  <c r="I103" i="2"/>
  <c r="I101" i="2"/>
  <c r="I99" i="2"/>
  <c r="I97" i="2"/>
  <c r="I95" i="2"/>
  <c r="I94" i="2"/>
  <c r="I92" i="2"/>
  <c r="I91" i="2"/>
  <c r="I89" i="2"/>
  <c r="I88" i="2"/>
  <c r="I86" i="2"/>
  <c r="I85" i="2"/>
  <c r="I83" i="2"/>
  <c r="I82" i="2"/>
  <c r="I81" i="2"/>
  <c r="I80" i="2"/>
  <c r="I79" i="2"/>
  <c r="I77" i="2"/>
  <c r="I76" i="2"/>
  <c r="I74" i="2"/>
  <c r="I73" i="2"/>
  <c r="I72" i="2"/>
  <c r="I71" i="2"/>
  <c r="I70" i="2"/>
  <c r="I69" i="2"/>
  <c r="I68" i="2"/>
  <c r="I67" i="2"/>
  <c r="I65" i="2"/>
  <c r="I64" i="2"/>
  <c r="I63" i="2"/>
  <c r="I62" i="2"/>
  <c r="I61" i="2"/>
  <c r="I59" i="2"/>
  <c r="I58" i="2"/>
  <c r="I57" i="2"/>
  <c r="I56" i="2"/>
  <c r="I55" i="2"/>
  <c r="I53" i="2"/>
  <c r="I52" i="2"/>
  <c r="I50" i="2"/>
  <c r="I48" i="2"/>
  <c r="I46" i="2"/>
  <c r="I45" i="2"/>
  <c r="I44" i="2"/>
  <c r="I43" i="2"/>
  <c r="I42" i="2"/>
  <c r="I40" i="2"/>
  <c r="I39" i="2"/>
  <c r="I38" i="2"/>
  <c r="I37" i="2"/>
  <c r="I36" i="2"/>
  <c r="I34" i="2"/>
  <c r="I33" i="2"/>
  <c r="I32" i="2"/>
  <c r="I31" i="2"/>
  <c r="I30" i="2"/>
  <c r="I28" i="2"/>
  <c r="I27" i="2"/>
  <c r="I25" i="2"/>
  <c r="I24" i="2"/>
  <c r="I22" i="2"/>
  <c r="I21" i="2"/>
  <c r="I20" i="2"/>
  <c r="I19" i="2"/>
  <c r="I18" i="2"/>
  <c r="I16" i="2"/>
  <c r="I15" i="2"/>
  <c r="I14" i="2"/>
  <c r="I13" i="2"/>
  <c r="I12" i="2"/>
  <c r="I10" i="2"/>
  <c r="I14" i="4" l="1"/>
  <c r="I12" i="5"/>
  <c r="I13" i="5"/>
  <c r="I14" i="5"/>
  <c r="I15" i="5"/>
  <c r="I16" i="5"/>
  <c r="I27" i="3"/>
  <c r="I104" i="2"/>
  <c r="I11" i="5"/>
  <c r="I14" i="3"/>
  <c r="I15" i="3"/>
  <c r="I16" i="3"/>
  <c r="I17" i="3"/>
  <c r="I44" i="1"/>
  <c r="I43" i="1"/>
  <c r="I42" i="1"/>
  <c r="I41" i="1"/>
  <c r="I40" i="1"/>
  <c r="I39" i="1"/>
  <c r="I36" i="1"/>
  <c r="I33" i="1"/>
  <c r="I30" i="1"/>
  <c r="I27" i="1"/>
  <c r="I24" i="1"/>
  <c r="I21" i="1"/>
  <c r="I18" i="1"/>
  <c r="I15" i="1"/>
  <c r="I14" i="1"/>
  <c r="I13" i="1"/>
  <c r="I12" i="1"/>
  <c r="I11" i="1"/>
  <c r="I31" i="1" l="1"/>
  <c r="I32" i="1"/>
  <c r="I34" i="1"/>
  <c r="I35" i="1"/>
  <c r="I37" i="1"/>
  <c r="I28" i="1"/>
  <c r="I29" i="1"/>
  <c r="I26" i="1"/>
  <c r="I22" i="1"/>
  <c r="I23" i="1"/>
  <c r="I17" i="1"/>
  <c r="I25" i="1"/>
  <c r="I19" i="1"/>
  <c r="I20" i="1"/>
</calcChain>
</file>

<file path=xl/sharedStrings.xml><?xml version="1.0" encoding="utf-8"?>
<sst xmlns="http://schemas.openxmlformats.org/spreadsheetml/2006/main" count="697" uniqueCount="198">
  <si>
    <t>Producto</t>
  </si>
  <si>
    <t>Meta</t>
  </si>
  <si>
    <t>Comisiones</t>
  </si>
  <si>
    <t xml:space="preserve">Comision </t>
  </si>
  <si>
    <t>Convenios</t>
  </si>
  <si>
    <t xml:space="preserve">Alumnos 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</si>
  <si>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</si>
  <si>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</si>
  <si>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</si>
  <si>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</si>
  <si>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</si>
  <si>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</si>
  <si>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</si>
  <si>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</si>
  <si>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Graduados </t>
  </si>
  <si>
    <t>Matricula</t>
  </si>
  <si>
    <t>Alumnos</t>
  </si>
  <si>
    <t>02948 Telecomunicaciones</t>
  </si>
  <si>
    <t>02028 Ciencias Aplicadas</t>
  </si>
  <si>
    <t>99998 Curso no conducente a grado</t>
  </si>
  <si>
    <t>Curso</t>
  </si>
  <si>
    <t>03001 Desarrollo de proyectos de investigación</t>
  </si>
  <si>
    <t>04005 Estaciones Experimentales</t>
  </si>
  <si>
    <t xml:space="preserve">Alumno </t>
  </si>
  <si>
    <t>03003 Implementación, aplicación y desarrollo de Proyectos Socio-comunitarios y Socio-productivos:</t>
  </si>
  <si>
    <t>04003 Laboratorios</t>
  </si>
  <si>
    <t>Estudiantes en laboratorio</t>
  </si>
  <si>
    <t>Estudiantes</t>
  </si>
  <si>
    <t xml:space="preserve">05006 - Diplomados y Programas </t>
  </si>
  <si>
    <t>Implementación de investigaciones</t>
  </si>
  <si>
    <t>Aplicación de Investigaciones</t>
  </si>
  <si>
    <t>Aplicaciones</t>
  </si>
  <si>
    <t>Aplicación en comunidades</t>
  </si>
  <si>
    <t>Comunidades</t>
  </si>
  <si>
    <t>I</t>
  </si>
  <si>
    <t>II</t>
  </si>
  <si>
    <t>III</t>
  </si>
  <si>
    <t>IV</t>
  </si>
  <si>
    <t>UNIVERSIDAD DE LOS ANDES</t>
  </si>
  <si>
    <t>EJERCICIO FISCAL 2018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</si>
  <si>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</si>
  <si>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</si>
  <si>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</si>
  <si>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</si>
  <si>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</si>
  <si>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>01002 - Prosecución de Estudiantes en formación de TSU y licenciados o su equivalente tanto PNF como carreras.</t>
  </si>
  <si>
    <t xml:space="preserve">00001 - Dirección y coordinación </t>
  </si>
  <si>
    <t>Reuniones extraordinarias Consejo Facultad</t>
  </si>
  <si>
    <t>Reuniones ordinarias Consejo Facultad</t>
  </si>
  <si>
    <t xml:space="preserve">00004 - Desarrollo y fomento del pregrado </t>
  </si>
  <si>
    <t>Cursos Intensivos</t>
  </si>
  <si>
    <t>Alumnos atendidos</t>
  </si>
  <si>
    <t>010 - Formación de licenciados o equivalentes en Ingeniería, Arquitectura y Tecnología</t>
  </si>
  <si>
    <t>Nuevos inscritos</t>
  </si>
  <si>
    <t>10552- Ingeniería Civil</t>
  </si>
  <si>
    <t>10548- Ingeniería Sistemas</t>
  </si>
  <si>
    <t>10549- Ingeniería Eléctrica</t>
  </si>
  <si>
    <t>10547- Ingeniería Geológica</t>
  </si>
  <si>
    <t>S/C114 Ingeniería Geomática</t>
  </si>
  <si>
    <t>10550 Ingeniería Mecánica</t>
  </si>
  <si>
    <t>10551 Ingeniería Química</t>
  </si>
  <si>
    <t>01004 Desarrollo de Proyectos Socio- Integradores y Socio - Comunitarios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</si>
  <si>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</si>
  <si>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</si>
  <si>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</si>
  <si>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</si>
  <si>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</si>
  <si>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>Proyecto 02:  Formación de los estudiantes en Postgrado o estudios avanzados</t>
  </si>
  <si>
    <t>02001 Formación de Especialistas</t>
  </si>
  <si>
    <t>01612 Automatización e Instrumentación</t>
  </si>
  <si>
    <t xml:space="preserve">Alumno  </t>
  </si>
  <si>
    <t xml:space="preserve">Graduados  </t>
  </si>
  <si>
    <t xml:space="preserve">01609 Computación </t>
  </si>
  <si>
    <t>01888 Ingeniería Biomédica</t>
  </si>
  <si>
    <t xml:space="preserve">S/C126 Ingeniería de Control y Automatización </t>
  </si>
  <si>
    <t>S/C154 Ingeniería de Mantenimiento</t>
  </si>
  <si>
    <t>01616 Ingeniería Estructural</t>
  </si>
  <si>
    <t>02543 Ingeniería Vial</t>
  </si>
  <si>
    <t>S/C027 Ingeniería del Ambiente, Higiene y Seguridad</t>
  </si>
  <si>
    <t>01617 Ingeniería de procesos</t>
  </si>
  <si>
    <t>01610 Matemática aplicada a la Ingeniería</t>
  </si>
  <si>
    <t>01608 Modelado y simulación de Sistemas</t>
  </si>
  <si>
    <t>02872 Sistemas eléctricos de potencia</t>
  </si>
  <si>
    <t>S/C127 Sistemología Interpretativa</t>
  </si>
  <si>
    <t xml:space="preserve">01431 Automatización e Instrumentación </t>
  </si>
  <si>
    <t xml:space="preserve">01430 Computación </t>
  </si>
  <si>
    <t>01436 Ingeniería de Control y Automatización</t>
  </si>
  <si>
    <t>01435 Ingeniería de Mantenimiento</t>
  </si>
  <si>
    <t>01434 Ingeniería Estructural</t>
  </si>
  <si>
    <t>02628 Ingeniería Mecánica mención Termofluidos</t>
  </si>
  <si>
    <t>01444 Ingeniería Química</t>
  </si>
  <si>
    <t>01432 Ingeniería Vial</t>
  </si>
  <si>
    <t>02619  Ingeniería Mecánica mención Diseño y Manufactura</t>
  </si>
  <si>
    <t>02618  Ingeniería Mecánica mención Materiales</t>
  </si>
  <si>
    <t>01433 Matemática aplicada a la Ingeniería</t>
  </si>
  <si>
    <t>01428 Modelado y Simulación de Sistemas</t>
  </si>
  <si>
    <t>S/C118  Sistemas eléctricos de Potencia</t>
  </si>
  <si>
    <t>01437 Sistemología Interpretativa</t>
  </si>
  <si>
    <t>02004 Formación en Estudios no Conducentes a Grado Académico</t>
  </si>
  <si>
    <t>Curso no conducente a grado</t>
  </si>
  <si>
    <t>Matrícula Activa</t>
  </si>
  <si>
    <t>99999 Curso de ampliación</t>
  </si>
  <si>
    <t>Proyecto 03:   Investigación y Creación Intelectual</t>
  </si>
  <si>
    <t>003 Investigaciones en Ingeniería, Arquitectura y Tecnología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</si>
  <si>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</si>
  <si>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</si>
  <si>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</si>
  <si>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</si>
  <si>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</si>
  <si>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</si>
  <si>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</si>
  <si>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</si>
  <si>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</si>
  <si>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</si>
  <si>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</si>
  <si>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</si>
  <si>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</si>
  <si>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</si>
  <si>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</si>
  <si>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</si>
  <si>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</si>
  <si>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</si>
  <si>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</si>
  <si>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00001 Asesorías, contratos y proyectos</t>
  </si>
  <si>
    <t xml:space="preserve">Asesoría / Estudios 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</si>
  <si>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</si>
  <si>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</si>
  <si>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</si>
  <si>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</si>
  <si>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</si>
  <si>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</si>
  <si>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</si>
  <si>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</t>
  </si>
  <si>
    <t>00001 Estaciones expermientales y prácticas de campo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</si>
  <si>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</si>
  <si>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</si>
  <si>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</si>
  <si>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</si>
  <si>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00001 Extensión Académica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</si>
  <si>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</si>
  <si>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</si>
  <si>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</si>
  <si>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</si>
  <si>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</si>
  <si>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</si>
  <si>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</si>
  <si>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</si>
  <si>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</si>
  <si>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</si>
  <si>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</si>
  <si>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</si>
  <si>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</si>
  <si>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Cursos UAPIT</t>
  </si>
  <si>
    <t>Diplomados UAPIT</t>
  </si>
  <si>
    <t>Participantes Cursos UAPIT</t>
  </si>
  <si>
    <t>Participantes en diplomados UAPIT</t>
  </si>
  <si>
    <t>Publicaciones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</si>
  <si>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</si>
  <si>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</si>
  <si>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</si>
  <si>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</si>
  <si>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</si>
  <si>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</si>
  <si>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</si>
  <si>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</si>
  <si>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</si>
  <si>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</si>
  <si>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</si>
  <si>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</si>
  <si>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</si>
  <si>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01- Ingreso, Prosecución y egreso de los estudiantes en Pregrado.</t>
  </si>
  <si>
    <t>010 - Formación de licenciados o equivalentes en ingeniería, Arquitectura y Tecnología</t>
  </si>
  <si>
    <t>01002 - Prosecucion de Estudiantes en formación de TSU y licenciados o su equivalente tanto PNF como carreras.</t>
  </si>
  <si>
    <t>Matrícula en prosecución</t>
  </si>
  <si>
    <t>Matrícula</t>
  </si>
  <si>
    <t>Proyecto: 02- Formación de los estudiantes en Postgrado o estudios avanzados</t>
  </si>
  <si>
    <t>02003 Formación de Doctores</t>
  </si>
  <si>
    <t>02002 02003 Formación de Doctores</t>
  </si>
  <si>
    <t>003 Investigaciones en Ingenieria, Arquitectura y Tecnología</t>
  </si>
  <si>
    <t>Otras investigaciones en desarrollo</t>
  </si>
  <si>
    <t xml:space="preserve">Investigación                                                               </t>
  </si>
  <si>
    <t>Proyecto: 05-Servicio de soporte y apoyo a la prosecución estudiantil</t>
  </si>
  <si>
    <t>05001 Apoyo Socio económico</t>
  </si>
  <si>
    <t xml:space="preserve">05006  - Diplomados y Programas </t>
  </si>
  <si>
    <t>Diplomados</t>
  </si>
  <si>
    <t>Diplomado</t>
  </si>
  <si>
    <t>Alumno</t>
  </si>
  <si>
    <t>Reunión</t>
  </si>
  <si>
    <t>Facultad: INGENIERÍA N°0205</t>
  </si>
  <si>
    <t>Facultad: INGENIERÍA  N°0205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</si>
  <si>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</si>
  <si>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</si>
  <si>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</si>
  <si>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>Alumnos en prácticas de campo</t>
  </si>
  <si>
    <t>03004 Acompañamiento profesional y técnico</t>
  </si>
  <si>
    <t xml:space="preserve">Alumnos en prácticas de campo                       </t>
  </si>
  <si>
    <t>Diplomado/   Cátedra</t>
  </si>
  <si>
    <t>02002 Formación de Magisters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</si>
</sst>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3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3" fillId="0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10" fillId="4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top"/>
    </xf>
    <xf numFmtId="0" fontId="0" fillId="3" borderId="0" xfId="0" applyFill="1"/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indent="5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3" fillId="0" borderId="2" xfId="2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 indent="4"/>
    </xf>
    <xf numFmtId="0" fontId="2" fillId="0" borderId="2" xfId="0" applyFont="1" applyFill="1" applyBorder="1" applyAlignment="1">
      <alignment horizontal="left" indent="2"/>
    </xf>
    <xf numFmtId="0" fontId="3" fillId="0" borderId="2" xfId="0" applyFont="1" applyBorder="1" applyAlignment="1">
      <alignment horizontal="left" vertical="center" wrapText="1" indent="5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top" wrapText="1" indent="4"/>
    </xf>
    <xf numFmtId="0" fontId="2" fillId="3" borderId="2" xfId="0" applyFont="1" applyFill="1" applyBorder="1" applyAlignment="1">
      <alignment horizontal="left" vertical="center" indent="1"/>
    </xf>
    <xf numFmtId="0" fontId="0" fillId="0" borderId="2" xfId="0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 indent="3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 indent="4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15" fillId="0" borderId="2" xfId="0" applyFont="1" applyFill="1" applyBorder="1"/>
    <xf numFmtId="0" fontId="3" fillId="0" borderId="2" xfId="0" applyFont="1" applyBorder="1" applyAlignment="1">
      <alignment horizontal="left" vertical="center" wrapText="1" indent="6"/>
    </xf>
    <xf numFmtId="0" fontId="0" fillId="0" borderId="6" xfId="0" applyBorder="1"/>
    <xf numFmtId="0" fontId="3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4" fillId="3" borderId="3" xfId="1" applyNumberFormat="1" applyFont="1" applyFill="1" applyBorder="1" applyAlignment="1" applyProtection="1">
      <alignment horizontal="center" vertical="center"/>
      <protection locked="0"/>
    </xf>
    <xf numFmtId="3" fontId="4" fillId="0" borderId="3" xfId="1" applyNumberFormat="1" applyFont="1" applyFill="1" applyBorder="1" applyAlignment="1" applyProtection="1">
      <alignment horizontal="center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3" fontId="4" fillId="3" borderId="2" xfId="1" applyNumberFormat="1" applyFont="1" applyFill="1" applyBorder="1" applyAlignment="1" applyProtection="1">
      <alignment horizontal="center" vertical="center"/>
      <protection locked="0"/>
    </xf>
    <xf numFmtId="3" fontId="4" fillId="0" borderId="2" xfId="1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3" fontId="3" fillId="0" borderId="2" xfId="2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8" xfId="0" applyFont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wrapText="1" indent="1"/>
    </xf>
    <xf numFmtId="0" fontId="3" fillId="0" borderId="2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_Formas Instructivo N° 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workbookViewId="0">
      <selection activeCell="E17" sqref="E17"/>
    </sheetView>
  </sheetViews>
  <sheetFormatPr baseColWidth="10" defaultColWidth="0" defaultRowHeight="15" zeroHeight="1" x14ac:dyDescent="0.25"/>
  <cols>
    <col min="1" max="1" width="2.85546875" customWidth="1"/>
    <col min="2" max="2" width="48.7109375" customWidth="1"/>
    <col min="3" max="3" width="28.5703125" customWidth="1"/>
    <col min="4" max="4" width="14.140625" bestFit="1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47" t="s">
        <v>38</v>
      </c>
      <c r="C1" s="147"/>
      <c r="D1" s="147"/>
      <c r="E1" s="147"/>
      <c r="F1" s="147"/>
      <c r="G1" s="147"/>
      <c r="H1" s="147"/>
      <c r="I1" s="147"/>
    </row>
    <row r="2" spans="2:9" ht="18" x14ac:dyDescent="0.25">
      <c r="B2" s="147" t="s">
        <v>39</v>
      </c>
      <c r="C2" s="147"/>
      <c r="D2" s="147"/>
      <c r="E2" s="147"/>
      <c r="F2" s="147"/>
      <c r="G2" s="147"/>
      <c r="H2" s="147"/>
      <c r="I2" s="147"/>
    </row>
    <row r="3" spans="2:9" ht="18" x14ac:dyDescent="0.25">
      <c r="B3" s="148" t="s">
        <v>189</v>
      </c>
      <c r="C3" s="148"/>
      <c r="D3" s="148"/>
      <c r="E3" s="148"/>
      <c r="F3" s="148"/>
      <c r="G3" s="148"/>
      <c r="H3" s="148"/>
      <c r="I3" s="148"/>
    </row>
    <row r="4" spans="2:9" x14ac:dyDescent="0.25">
      <c r="B4" s="1"/>
    </row>
    <row r="5" spans="2:9" x14ac:dyDescent="0.25">
      <c r="B5" s="149" t="s">
        <v>40</v>
      </c>
      <c r="C5" s="149"/>
      <c r="D5" s="149"/>
      <c r="E5" s="149"/>
      <c r="F5" s="149"/>
      <c r="G5" s="149"/>
      <c r="H5" s="149"/>
      <c r="I5" s="149"/>
    </row>
    <row r="6" spans="2:9" x14ac:dyDescent="0.25">
      <c r="B6" s="1"/>
    </row>
    <row r="7" spans="2:9" x14ac:dyDescent="0.25">
      <c r="C7" s="2"/>
      <c r="D7" s="2"/>
    </row>
    <row r="8" spans="2:9" x14ac:dyDescent="0.25">
      <c r="B8" s="14" t="s">
        <v>41</v>
      </c>
      <c r="C8" s="152" t="s">
        <v>0</v>
      </c>
      <c r="D8" s="152" t="s">
        <v>1</v>
      </c>
      <c r="E8" s="154" t="s">
        <v>42</v>
      </c>
      <c r="F8" s="155"/>
      <c r="G8" s="155"/>
      <c r="H8" s="156"/>
      <c r="I8" s="150" t="s">
        <v>43</v>
      </c>
    </row>
    <row r="9" spans="2:9" x14ac:dyDescent="0.25">
      <c r="B9" s="19" t="s">
        <v>44</v>
      </c>
      <c r="C9" s="153"/>
      <c r="D9" s="153"/>
      <c r="E9" s="11" t="s">
        <v>34</v>
      </c>
      <c r="F9" s="11" t="s">
        <v>35</v>
      </c>
      <c r="G9" s="11" t="s">
        <v>36</v>
      </c>
      <c r="H9" s="11" t="s">
        <v>37</v>
      </c>
      <c r="I9" s="151"/>
    </row>
    <row r="10" spans="2:9" x14ac:dyDescent="0.25">
      <c r="B10" s="157" t="s">
        <v>45</v>
      </c>
      <c r="C10" s="158"/>
      <c r="D10" s="158"/>
      <c r="E10" s="158"/>
      <c r="F10" s="158"/>
      <c r="G10" s="158"/>
      <c r="H10" s="158"/>
      <c r="I10" s="159"/>
    </row>
    <row r="11" spans="2:9" x14ac:dyDescent="0.25">
      <c r="B11" s="146" t="s">
        <v>46</v>
      </c>
      <c r="C11" s="21" t="s">
        <v>2</v>
      </c>
      <c r="D11" s="22" t="s">
        <v>3</v>
      </c>
      <c r="E11" s="111"/>
      <c r="F11" s="112"/>
      <c r="G11" s="113"/>
      <c r="H11" s="114"/>
      <c r="I11" s="23">
        <f>+SUM(E11:H11)</f>
        <v>0</v>
      </c>
    </row>
    <row r="12" spans="2:9" x14ac:dyDescent="0.25">
      <c r="B12" s="146"/>
      <c r="C12" s="5" t="s">
        <v>4</v>
      </c>
      <c r="D12" s="5" t="s">
        <v>4</v>
      </c>
      <c r="E12" s="115"/>
      <c r="F12" s="116"/>
      <c r="G12" s="117"/>
      <c r="H12" s="118"/>
      <c r="I12" s="23">
        <f t="shared" ref="I12:I14" si="0">+SUM(E12:H12)</f>
        <v>0</v>
      </c>
    </row>
    <row r="13" spans="2:9" ht="22.5" x14ac:dyDescent="0.25">
      <c r="B13" s="146"/>
      <c r="C13" s="12" t="s">
        <v>47</v>
      </c>
      <c r="D13" s="5" t="s">
        <v>187</v>
      </c>
      <c r="E13" s="115"/>
      <c r="F13" s="117"/>
      <c r="G13" s="117"/>
      <c r="H13" s="118"/>
      <c r="I13" s="23">
        <f t="shared" si="0"/>
        <v>0</v>
      </c>
    </row>
    <row r="14" spans="2:9" x14ac:dyDescent="0.25">
      <c r="B14" s="146"/>
      <c r="C14" s="12" t="s">
        <v>48</v>
      </c>
      <c r="D14" s="5" t="s">
        <v>187</v>
      </c>
      <c r="E14" s="119"/>
      <c r="F14" s="120"/>
      <c r="G14" s="119"/>
      <c r="H14" s="121"/>
      <c r="I14" s="23">
        <f t="shared" si="0"/>
        <v>0</v>
      </c>
    </row>
    <row r="15" spans="2:9" x14ac:dyDescent="0.25">
      <c r="B15" s="25" t="s">
        <v>49</v>
      </c>
      <c r="C15" s="26" t="s">
        <v>50</v>
      </c>
      <c r="D15" s="27" t="s">
        <v>51</v>
      </c>
      <c r="E15" s="122"/>
      <c r="F15" s="122"/>
      <c r="G15" s="122"/>
      <c r="H15" s="122"/>
      <c r="I15" s="23">
        <f>+SUM(E15:H15)</f>
        <v>0</v>
      </c>
    </row>
    <row r="16" spans="2:9" ht="15" customHeight="1" x14ac:dyDescent="0.25">
      <c r="B16" s="160" t="s">
        <v>52</v>
      </c>
      <c r="C16" s="161"/>
      <c r="D16" s="161"/>
      <c r="E16" s="161"/>
      <c r="F16" s="161"/>
      <c r="G16" s="161"/>
      <c r="H16" s="161"/>
      <c r="I16" s="162"/>
    </row>
    <row r="17" spans="2:9" x14ac:dyDescent="0.25">
      <c r="B17" s="144" t="s">
        <v>54</v>
      </c>
      <c r="C17" s="28" t="s">
        <v>53</v>
      </c>
      <c r="D17" s="5" t="s">
        <v>5</v>
      </c>
      <c r="E17" s="24">
        <f>+SUM(Mensual!D12:F12)</f>
        <v>0</v>
      </c>
      <c r="F17" s="29">
        <f>+SUM(Mensual!G12:I12)</f>
        <v>0</v>
      </c>
      <c r="G17" s="30">
        <f>+SUM(Mensual!J12:L12)</f>
        <v>0</v>
      </c>
      <c r="H17" s="30">
        <f>+SUM(Mensual!M12:O12)</f>
        <v>0</v>
      </c>
      <c r="I17" s="23">
        <f t="shared" ref="I17:I19" si="1">+SUM(E17:H17)</f>
        <v>0</v>
      </c>
    </row>
    <row r="18" spans="2:9" x14ac:dyDescent="0.25">
      <c r="B18" s="145"/>
      <c r="C18" s="28" t="s">
        <v>173</v>
      </c>
      <c r="D18" s="5" t="s">
        <v>174</v>
      </c>
      <c r="E18" s="31">
        <f>+Mensual!D13</f>
        <v>0</v>
      </c>
      <c r="F18" s="32"/>
      <c r="G18" s="32"/>
      <c r="H18" s="32"/>
      <c r="I18" s="23">
        <f>+E18</f>
        <v>0</v>
      </c>
    </row>
    <row r="19" spans="2:9" x14ac:dyDescent="0.25">
      <c r="B19" s="145"/>
      <c r="C19" s="28" t="s">
        <v>14</v>
      </c>
      <c r="D19" s="5" t="s">
        <v>5</v>
      </c>
      <c r="E19" s="24">
        <f>+SUM(Mensual!D14:F14)</f>
        <v>0</v>
      </c>
      <c r="F19" s="29">
        <f>+SUM(Mensual!G14:I14)</f>
        <v>0</v>
      </c>
      <c r="G19" s="30">
        <f>+SUM(Mensual!J14:L14)</f>
        <v>0</v>
      </c>
      <c r="H19" s="30">
        <f>+SUM(Mensual!M14:O14)</f>
        <v>0</v>
      </c>
      <c r="I19" s="23">
        <f t="shared" si="1"/>
        <v>0</v>
      </c>
    </row>
    <row r="20" spans="2:9" x14ac:dyDescent="0.25">
      <c r="B20" s="136" t="s">
        <v>55</v>
      </c>
      <c r="C20" s="28" t="s">
        <v>53</v>
      </c>
      <c r="D20" s="5" t="s">
        <v>5</v>
      </c>
      <c r="E20" s="24">
        <f>+SUM(Mensual!D16:F16)</f>
        <v>0</v>
      </c>
      <c r="F20" s="29">
        <f>+SUM(Mensual!G16:I16)</f>
        <v>0</v>
      </c>
      <c r="G20" s="30">
        <f>+SUM(Mensual!J16:L16)</f>
        <v>0</v>
      </c>
      <c r="H20" s="30">
        <f>+SUM(Mensual!M16:O16)</f>
        <v>0</v>
      </c>
      <c r="I20" s="23">
        <f t="shared" ref="I20" si="2">+SUM(E20:H20)</f>
        <v>0</v>
      </c>
    </row>
    <row r="21" spans="2:9" x14ac:dyDescent="0.25">
      <c r="B21" s="137"/>
      <c r="C21" s="28" t="s">
        <v>173</v>
      </c>
      <c r="D21" s="5" t="s">
        <v>174</v>
      </c>
      <c r="E21" s="31">
        <f>+Mensual!D17</f>
        <v>0</v>
      </c>
      <c r="F21" s="32"/>
      <c r="G21" s="32"/>
      <c r="H21" s="32"/>
      <c r="I21" s="23">
        <f>+E21</f>
        <v>0</v>
      </c>
    </row>
    <row r="22" spans="2:9" x14ac:dyDescent="0.25">
      <c r="B22" s="138"/>
      <c r="C22" s="28" t="s">
        <v>14</v>
      </c>
      <c r="D22" s="5" t="s">
        <v>5</v>
      </c>
      <c r="E22" s="24">
        <f>+SUM(Mensual!D18:F18)</f>
        <v>0</v>
      </c>
      <c r="F22" s="29">
        <f>+SUM(Mensual!G18:I18)</f>
        <v>0</v>
      </c>
      <c r="G22" s="30">
        <f>+SUM(Mensual!J18:L18)</f>
        <v>0</v>
      </c>
      <c r="H22" s="30">
        <f>+SUM(Mensual!M18:O18)</f>
        <v>0</v>
      </c>
      <c r="I22" s="23">
        <f t="shared" ref="I22:I23" si="3">+SUM(E22:H22)</f>
        <v>0</v>
      </c>
    </row>
    <row r="23" spans="2:9" x14ac:dyDescent="0.25">
      <c r="B23" s="136" t="s">
        <v>56</v>
      </c>
      <c r="C23" s="28" t="s">
        <v>53</v>
      </c>
      <c r="D23" s="5" t="s">
        <v>5</v>
      </c>
      <c r="E23" s="24">
        <f>+SUM(Mensual!D20:F20)</f>
        <v>0</v>
      </c>
      <c r="F23" s="29">
        <f>+SUM(Mensual!G20:I20)</f>
        <v>0</v>
      </c>
      <c r="G23" s="30">
        <f>+SUM(Mensual!J20:L20)</f>
        <v>0</v>
      </c>
      <c r="H23" s="30">
        <f>+SUM(Mensual!M20:O20)</f>
        <v>0</v>
      </c>
      <c r="I23" s="23">
        <f t="shared" si="3"/>
        <v>0</v>
      </c>
    </row>
    <row r="24" spans="2:9" x14ac:dyDescent="0.25">
      <c r="B24" s="137"/>
      <c r="C24" s="28" t="s">
        <v>173</v>
      </c>
      <c r="D24" s="5" t="s">
        <v>174</v>
      </c>
      <c r="E24" s="31">
        <f>+Mensual!D21</f>
        <v>0</v>
      </c>
      <c r="F24" s="32"/>
      <c r="G24" s="32"/>
      <c r="H24" s="32"/>
      <c r="I24" s="23">
        <f>+E24</f>
        <v>0</v>
      </c>
    </row>
    <row r="25" spans="2:9" x14ac:dyDescent="0.25">
      <c r="B25" s="138"/>
      <c r="C25" s="28" t="s">
        <v>14</v>
      </c>
      <c r="D25" s="5" t="s">
        <v>5</v>
      </c>
      <c r="E25" s="24">
        <f>+SUM(Mensual!D22:F22)</f>
        <v>0</v>
      </c>
      <c r="F25" s="29">
        <f>+SUM(Mensual!G22:I22)</f>
        <v>0</v>
      </c>
      <c r="G25" s="30">
        <f>+SUM(Mensual!J22:L22)</f>
        <v>0</v>
      </c>
      <c r="H25" s="30">
        <f>+SUM(Mensual!M22:O22)</f>
        <v>0</v>
      </c>
      <c r="I25" s="23">
        <f t="shared" ref="I25:I26" si="4">+SUM(E25:H25)</f>
        <v>0</v>
      </c>
    </row>
    <row r="26" spans="2:9" x14ac:dyDescent="0.25">
      <c r="B26" s="136" t="s">
        <v>57</v>
      </c>
      <c r="C26" s="28" t="s">
        <v>53</v>
      </c>
      <c r="D26" s="5" t="s">
        <v>5</v>
      </c>
      <c r="E26" s="24">
        <f>+SUM(Mensual!D24:F24)</f>
        <v>0</v>
      </c>
      <c r="F26" s="29">
        <f>+SUM(Mensual!G24:I24)</f>
        <v>0</v>
      </c>
      <c r="G26" s="30">
        <f>+SUM(Mensual!J24:L24)</f>
        <v>0</v>
      </c>
      <c r="H26" s="30">
        <f>+SUM(Mensual!M24:O24)</f>
        <v>0</v>
      </c>
      <c r="I26" s="23">
        <f t="shared" si="4"/>
        <v>0</v>
      </c>
    </row>
    <row r="27" spans="2:9" x14ac:dyDescent="0.25">
      <c r="B27" s="137"/>
      <c r="C27" s="28" t="s">
        <v>173</v>
      </c>
      <c r="D27" s="5" t="s">
        <v>174</v>
      </c>
      <c r="E27" s="31">
        <f>+Mensual!D25</f>
        <v>0</v>
      </c>
      <c r="F27" s="32"/>
      <c r="G27" s="32"/>
      <c r="H27" s="32"/>
      <c r="I27" s="23">
        <f>+E27</f>
        <v>0</v>
      </c>
    </row>
    <row r="28" spans="2:9" x14ac:dyDescent="0.25">
      <c r="B28" s="138"/>
      <c r="C28" s="28" t="s">
        <v>14</v>
      </c>
      <c r="D28" s="5" t="s">
        <v>5</v>
      </c>
      <c r="E28" s="24">
        <f>+SUM(Mensual!D26:F26)</f>
        <v>0</v>
      </c>
      <c r="F28" s="29">
        <f>+SUM(Mensual!G26:I26)</f>
        <v>0</v>
      </c>
      <c r="G28" s="30">
        <f>+SUM(Mensual!J26:L26)</f>
        <v>0</v>
      </c>
      <c r="H28" s="30">
        <f>+SUM(Mensual!M26:O26)</f>
        <v>0</v>
      </c>
      <c r="I28" s="23">
        <f t="shared" ref="I28:I29" si="5">+SUM(E28:H28)</f>
        <v>0</v>
      </c>
    </row>
    <row r="29" spans="2:9" x14ac:dyDescent="0.25">
      <c r="B29" s="136" t="s">
        <v>58</v>
      </c>
      <c r="C29" s="28" t="s">
        <v>53</v>
      </c>
      <c r="D29" s="5" t="s">
        <v>5</v>
      </c>
      <c r="E29" s="24">
        <f>+SUM(Mensual!D28:F28)</f>
        <v>0</v>
      </c>
      <c r="F29" s="29">
        <f>+SUM(Mensual!G28:I28)</f>
        <v>0</v>
      </c>
      <c r="G29" s="30">
        <f>+SUM(Mensual!J28:L28)</f>
        <v>0</v>
      </c>
      <c r="H29" s="30">
        <f>+SUM(Mensual!M28:O28)</f>
        <v>0</v>
      </c>
      <c r="I29" s="23">
        <f t="shared" si="5"/>
        <v>0</v>
      </c>
    </row>
    <row r="30" spans="2:9" x14ac:dyDescent="0.25">
      <c r="B30" s="137"/>
      <c r="C30" s="28" t="s">
        <v>173</v>
      </c>
      <c r="D30" s="5" t="s">
        <v>174</v>
      </c>
      <c r="E30" s="31">
        <f>+Mensual!D29</f>
        <v>0</v>
      </c>
      <c r="F30" s="32"/>
      <c r="G30" s="32"/>
      <c r="H30" s="32"/>
      <c r="I30" s="23">
        <f>+E30</f>
        <v>0</v>
      </c>
    </row>
    <row r="31" spans="2:9" x14ac:dyDescent="0.25">
      <c r="B31" s="138"/>
      <c r="C31" s="28" t="s">
        <v>14</v>
      </c>
      <c r="D31" s="5" t="s">
        <v>5</v>
      </c>
      <c r="E31" s="24">
        <f>+SUM(Mensual!D30:F30)</f>
        <v>0</v>
      </c>
      <c r="F31" s="29">
        <f>+SUM(Mensual!G30:I30)</f>
        <v>0</v>
      </c>
      <c r="G31" s="30">
        <f>+SUM(Mensual!J30:L30)</f>
        <v>0</v>
      </c>
      <c r="H31" s="30">
        <f>+SUM(Mensual!M30:O30)</f>
        <v>0</v>
      </c>
      <c r="I31" s="23">
        <f t="shared" ref="I31:I32" si="6">+SUM(E31:H31)</f>
        <v>0</v>
      </c>
    </row>
    <row r="32" spans="2:9" x14ac:dyDescent="0.25">
      <c r="B32" s="136" t="s">
        <v>59</v>
      </c>
      <c r="C32" s="28" t="s">
        <v>53</v>
      </c>
      <c r="D32" s="5" t="s">
        <v>5</v>
      </c>
      <c r="E32" s="24">
        <f>+SUM(Mensual!D32:F32)</f>
        <v>0</v>
      </c>
      <c r="F32" s="29">
        <f>+SUM(Mensual!G32:I32)</f>
        <v>0</v>
      </c>
      <c r="G32" s="30">
        <f>+SUM(Mensual!J32:L32)</f>
        <v>0</v>
      </c>
      <c r="H32" s="30">
        <f>+SUM(Mensual!M32:O32)</f>
        <v>0</v>
      </c>
      <c r="I32" s="23">
        <f t="shared" si="6"/>
        <v>0</v>
      </c>
    </row>
    <row r="33" spans="2:9" x14ac:dyDescent="0.25">
      <c r="B33" s="137"/>
      <c r="C33" s="28" t="s">
        <v>173</v>
      </c>
      <c r="D33" s="5" t="s">
        <v>174</v>
      </c>
      <c r="E33" s="31">
        <f>+Mensual!D33</f>
        <v>0</v>
      </c>
      <c r="F33" s="32"/>
      <c r="G33" s="32"/>
      <c r="H33" s="32"/>
      <c r="I33" s="23">
        <f>+E33</f>
        <v>0</v>
      </c>
    </row>
    <row r="34" spans="2:9" x14ac:dyDescent="0.25">
      <c r="B34" s="138"/>
      <c r="C34" s="28" t="s">
        <v>14</v>
      </c>
      <c r="D34" s="5" t="s">
        <v>5</v>
      </c>
      <c r="E34" s="24">
        <f>+SUM(Mensual!D34:F34)</f>
        <v>0</v>
      </c>
      <c r="F34" s="29">
        <f>+SUM(Mensual!G34:I34)</f>
        <v>0</v>
      </c>
      <c r="G34" s="30">
        <f>+SUM(Mensual!J34:L34)</f>
        <v>0</v>
      </c>
      <c r="H34" s="30">
        <f>+SUM(Mensual!M34:O34)</f>
        <v>0</v>
      </c>
      <c r="I34" s="23">
        <f t="shared" ref="I34:I35" si="7">+SUM(E34:H34)</f>
        <v>0</v>
      </c>
    </row>
    <row r="35" spans="2:9" x14ac:dyDescent="0.25">
      <c r="B35" s="136" t="s">
        <v>60</v>
      </c>
      <c r="C35" s="28" t="s">
        <v>53</v>
      </c>
      <c r="D35" s="5" t="s">
        <v>5</v>
      </c>
      <c r="E35" s="24">
        <f>+SUM(Mensual!D36:F36)</f>
        <v>0</v>
      </c>
      <c r="F35" s="29">
        <f>+SUM(Mensual!G36:I36)</f>
        <v>0</v>
      </c>
      <c r="G35" s="30">
        <f>+SUM(Mensual!J36:L36)</f>
        <v>0</v>
      </c>
      <c r="H35" s="30">
        <f>+SUM(Mensual!M36:O36)</f>
        <v>0</v>
      </c>
      <c r="I35" s="23">
        <f t="shared" si="7"/>
        <v>0</v>
      </c>
    </row>
    <row r="36" spans="2:9" x14ac:dyDescent="0.25">
      <c r="B36" s="137"/>
      <c r="C36" s="28" t="s">
        <v>173</v>
      </c>
      <c r="D36" s="5" t="s">
        <v>174</v>
      </c>
      <c r="E36" s="31">
        <f>+Mensual!D37</f>
        <v>0</v>
      </c>
      <c r="F36" s="32"/>
      <c r="G36" s="32"/>
      <c r="H36" s="32"/>
      <c r="I36" s="23">
        <f>+E36</f>
        <v>0</v>
      </c>
    </row>
    <row r="37" spans="2:9" x14ac:dyDescent="0.25">
      <c r="B37" s="138"/>
      <c r="C37" s="28" t="s">
        <v>14</v>
      </c>
      <c r="D37" s="5" t="s">
        <v>5</v>
      </c>
      <c r="E37" s="24">
        <f>+SUM(Mensual!D38:F38)</f>
        <v>0</v>
      </c>
      <c r="F37" s="29">
        <f>+SUM(Mensual!G38:I38)</f>
        <v>0</v>
      </c>
      <c r="G37" s="30">
        <f>+SUM(Mensual!J38:L38)</f>
        <v>0</v>
      </c>
      <c r="H37" s="30">
        <f>+SUM(Mensual!M38:O38)</f>
        <v>0</v>
      </c>
      <c r="I37" s="23">
        <f t="shared" ref="I37" si="8">+SUM(E37:H37)</f>
        <v>0</v>
      </c>
    </row>
    <row r="38" spans="2:9" x14ac:dyDescent="0.25">
      <c r="B38" s="139" t="s">
        <v>61</v>
      </c>
      <c r="C38" s="140"/>
      <c r="D38" s="140"/>
      <c r="E38" s="140"/>
      <c r="F38" s="140"/>
      <c r="G38" s="140"/>
      <c r="H38" s="140"/>
      <c r="I38" s="141"/>
    </row>
    <row r="39" spans="2:9" x14ac:dyDescent="0.25">
      <c r="B39" s="142" t="s">
        <v>62</v>
      </c>
      <c r="C39" s="36" t="s">
        <v>63</v>
      </c>
      <c r="D39" s="37" t="s">
        <v>27</v>
      </c>
      <c r="E39" s="22">
        <f>+Mensual!D41</f>
        <v>0</v>
      </c>
      <c r="F39" s="38"/>
      <c r="G39" s="38"/>
      <c r="H39" s="38"/>
      <c r="I39" s="23">
        <f>+E39</f>
        <v>0</v>
      </c>
    </row>
    <row r="40" spans="2:9" ht="22.5" x14ac:dyDescent="0.25">
      <c r="B40" s="143"/>
      <c r="C40" s="39" t="s">
        <v>64</v>
      </c>
      <c r="D40" s="13" t="s">
        <v>27</v>
      </c>
      <c r="E40" s="24">
        <f>+SUM(Mensual!D42:F42)</f>
        <v>0</v>
      </c>
      <c r="F40" s="29">
        <f>+SUM(Mensual!G42:I42)</f>
        <v>0</v>
      </c>
      <c r="G40" s="30">
        <f>+SUM(Mensual!J42:L42)</f>
        <v>0</v>
      </c>
      <c r="H40" s="30">
        <f>+SUM(Mensual!M42:O42)</f>
        <v>0</v>
      </c>
      <c r="I40" s="23">
        <f t="shared" ref="I40:I44" si="9">+SUM(E40:H40)</f>
        <v>0</v>
      </c>
    </row>
    <row r="41" spans="2:9" x14ac:dyDescent="0.25">
      <c r="B41" s="143"/>
      <c r="C41" s="40" t="s">
        <v>6</v>
      </c>
      <c r="D41" s="13" t="s">
        <v>7</v>
      </c>
      <c r="E41" s="123"/>
      <c r="F41" s="41"/>
      <c r="G41" s="41"/>
      <c r="H41" s="41"/>
      <c r="I41" s="23">
        <f>+E41</f>
        <v>0</v>
      </c>
    </row>
    <row r="42" spans="2:9" x14ac:dyDescent="0.25">
      <c r="B42" s="143"/>
      <c r="C42" s="40" t="s">
        <v>8</v>
      </c>
      <c r="D42" s="13" t="s">
        <v>9</v>
      </c>
      <c r="E42" s="123"/>
      <c r="F42" s="123"/>
      <c r="G42" s="123"/>
      <c r="H42" s="123"/>
      <c r="I42" s="23">
        <f t="shared" si="9"/>
        <v>0</v>
      </c>
    </row>
    <row r="43" spans="2:9" x14ac:dyDescent="0.25">
      <c r="B43" s="143"/>
      <c r="C43" s="40" t="s">
        <v>10</v>
      </c>
      <c r="D43" s="13" t="s">
        <v>11</v>
      </c>
      <c r="E43" s="123"/>
      <c r="F43" s="123"/>
      <c r="G43" s="123"/>
      <c r="H43" s="123"/>
      <c r="I43" s="23">
        <f t="shared" si="9"/>
        <v>0</v>
      </c>
    </row>
    <row r="44" spans="2:9" x14ac:dyDescent="0.25">
      <c r="B44" s="143"/>
      <c r="C44" s="13" t="s">
        <v>12</v>
      </c>
      <c r="D44" s="17" t="s">
        <v>13</v>
      </c>
      <c r="E44" s="123"/>
      <c r="F44" s="123"/>
      <c r="G44" s="123"/>
      <c r="H44" s="123"/>
      <c r="I44" s="23">
        <f t="shared" si="9"/>
        <v>0</v>
      </c>
    </row>
    <row r="45" spans="2:9" x14ac:dyDescent="0.25">
      <c r="B45" s="8"/>
      <c r="C45" s="9"/>
      <c r="D45" s="49"/>
    </row>
    <row r="46" spans="2:9" x14ac:dyDescent="0.25"/>
    <row r="47" spans="2:9" ht="15.75" x14ac:dyDescent="0.25">
      <c r="B47" s="42" t="s">
        <v>65</v>
      </c>
    </row>
    <row r="48" spans="2:9" ht="15.75" x14ac:dyDescent="0.25">
      <c r="B48" s="43"/>
    </row>
    <row r="49" spans="2:2" ht="15.75" x14ac:dyDescent="0.25">
      <c r="B49" s="44" t="s">
        <v>66</v>
      </c>
    </row>
    <row r="50" spans="2:2" x14ac:dyDescent="0.25"/>
    <row r="51" spans="2:2" x14ac:dyDescent="0.25"/>
    <row r="52" spans="2:2" x14ac:dyDescent="0.25"/>
    <row r="53" spans="2:2" x14ac:dyDescent="0.25"/>
    <row r="54" spans="2:2" x14ac:dyDescent="0.25"/>
  </sheetData>
  <sheetProtection password="9A47" sheet="1" objects="1" scenarios="1"/>
  <mergeCells count="20">
    <mergeCell ref="B10:I10"/>
    <mergeCell ref="B16:I16"/>
    <mergeCell ref="B20:B22"/>
    <mergeCell ref="B23:B25"/>
    <mergeCell ref="B26:B28"/>
    <mergeCell ref="B1:I1"/>
    <mergeCell ref="B2:I2"/>
    <mergeCell ref="B3:I3"/>
    <mergeCell ref="B5:I5"/>
    <mergeCell ref="I8:I9"/>
    <mergeCell ref="C8:C9"/>
    <mergeCell ref="D8:D9"/>
    <mergeCell ref="E8:H8"/>
    <mergeCell ref="B35:B37"/>
    <mergeCell ref="B38:I38"/>
    <mergeCell ref="B39:B44"/>
    <mergeCell ref="B17:B19"/>
    <mergeCell ref="B11:B14"/>
    <mergeCell ref="B29:B31"/>
    <mergeCell ref="B32:B3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rowBreaks count="1" manualBreakCount="1">
    <brk id="37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GridLines="0" workbookViewId="0">
      <selection activeCell="E11" sqref="E11"/>
    </sheetView>
  </sheetViews>
  <sheetFormatPr baseColWidth="10" defaultColWidth="0" defaultRowHeight="15" zeroHeight="1" x14ac:dyDescent="0.25"/>
  <cols>
    <col min="1" max="1" width="5.7109375" customWidth="1"/>
    <col min="2" max="2" width="44.28515625" customWidth="1"/>
    <col min="3" max="3" width="21.140625" customWidth="1"/>
    <col min="4" max="4" width="14.28515625" customWidth="1"/>
    <col min="5" max="9" width="8.7109375" customWidth="1"/>
    <col min="10" max="10" width="11.42578125" customWidth="1"/>
    <col min="11" max="16384" width="11.42578125" hidden="1"/>
  </cols>
  <sheetData>
    <row r="1" spans="2:10" ht="18" x14ac:dyDescent="0.25">
      <c r="B1" s="147" t="s">
        <v>38</v>
      </c>
      <c r="C1" s="147"/>
      <c r="D1" s="147"/>
      <c r="E1" s="147"/>
      <c r="F1" s="147"/>
      <c r="G1" s="147"/>
      <c r="H1" s="147"/>
      <c r="I1" s="147"/>
    </row>
    <row r="2" spans="2:10" ht="15" customHeight="1" x14ac:dyDescent="0.25">
      <c r="B2" s="147" t="s">
        <v>39</v>
      </c>
      <c r="C2" s="147"/>
      <c r="D2" s="147"/>
      <c r="E2" s="147"/>
      <c r="F2" s="147"/>
      <c r="G2" s="147"/>
      <c r="H2" s="147"/>
      <c r="I2" s="147"/>
    </row>
    <row r="3" spans="2:10" ht="18" x14ac:dyDescent="0.25">
      <c r="B3" s="148" t="s">
        <v>189</v>
      </c>
      <c r="C3" s="148"/>
      <c r="D3" s="148"/>
      <c r="E3" s="148"/>
      <c r="F3" s="148"/>
      <c r="G3" s="148"/>
      <c r="H3" s="148"/>
      <c r="I3" s="148"/>
    </row>
    <row r="4" spans="2:10" ht="18" x14ac:dyDescent="0.25">
      <c r="B4" s="45"/>
      <c r="C4" s="45"/>
      <c r="D4" s="45"/>
      <c r="E4" s="45"/>
      <c r="F4" s="45"/>
      <c r="G4" s="45"/>
      <c r="H4" s="45"/>
      <c r="I4" s="45"/>
      <c r="J4" s="46"/>
    </row>
    <row r="5" spans="2:10" x14ac:dyDescent="0.25">
      <c r="B5" s="164" t="s">
        <v>67</v>
      </c>
      <c r="C5" s="164"/>
      <c r="D5" s="164"/>
      <c r="E5" s="164"/>
      <c r="F5" s="164"/>
      <c r="G5" s="164"/>
      <c r="H5" s="164"/>
      <c r="J5" s="46"/>
    </row>
    <row r="6" spans="2:10" x14ac:dyDescent="0.25">
      <c r="D6" s="1"/>
    </row>
    <row r="7" spans="2:10" x14ac:dyDescent="0.25">
      <c r="B7" s="3" t="s">
        <v>41</v>
      </c>
      <c r="C7" s="152" t="s">
        <v>0</v>
      </c>
      <c r="D7" s="152" t="s">
        <v>1</v>
      </c>
      <c r="E7" s="163" t="s">
        <v>42</v>
      </c>
      <c r="F7" s="163"/>
      <c r="G7" s="163"/>
      <c r="H7" s="163"/>
      <c r="I7" s="150" t="s">
        <v>43</v>
      </c>
    </row>
    <row r="8" spans="2:10" x14ac:dyDescent="0.25">
      <c r="B8" s="3" t="s">
        <v>44</v>
      </c>
      <c r="C8" s="153"/>
      <c r="D8" s="153"/>
      <c r="E8" s="11" t="s">
        <v>34</v>
      </c>
      <c r="F8" s="11" t="s">
        <v>35</v>
      </c>
      <c r="G8" s="11" t="s">
        <v>36</v>
      </c>
      <c r="H8" s="11" t="s">
        <v>37</v>
      </c>
      <c r="I8" s="151"/>
    </row>
    <row r="9" spans="2:10" x14ac:dyDescent="0.25">
      <c r="B9" s="139" t="s">
        <v>68</v>
      </c>
      <c r="C9" s="140"/>
      <c r="D9" s="140"/>
      <c r="E9" s="140"/>
      <c r="F9" s="140"/>
      <c r="G9" s="140"/>
      <c r="H9" s="140"/>
      <c r="I9" s="141"/>
    </row>
    <row r="10" spans="2:10" x14ac:dyDescent="0.25">
      <c r="B10" s="136" t="s">
        <v>69</v>
      </c>
      <c r="C10" s="16" t="s">
        <v>53</v>
      </c>
      <c r="D10" s="16" t="s">
        <v>70</v>
      </c>
      <c r="E10" s="124"/>
      <c r="F10" s="124"/>
      <c r="G10" s="124"/>
      <c r="H10" s="124"/>
      <c r="I10" s="110">
        <f>+SUM(E10:H10)</f>
        <v>0</v>
      </c>
    </row>
    <row r="11" spans="2:10" x14ac:dyDescent="0.25">
      <c r="B11" s="137"/>
      <c r="C11" s="36" t="s">
        <v>190</v>
      </c>
      <c r="D11" s="35" t="s">
        <v>191</v>
      </c>
      <c r="E11" s="47">
        <f>+Mensual!D46</f>
        <v>0</v>
      </c>
      <c r="F11" s="48"/>
      <c r="G11" s="48"/>
      <c r="H11" s="48"/>
      <c r="I11" s="110">
        <f>+SUM(E11:H11)</f>
        <v>0</v>
      </c>
    </row>
    <row r="12" spans="2:10" x14ac:dyDescent="0.25">
      <c r="B12" s="138"/>
      <c r="C12" s="16" t="s">
        <v>71</v>
      </c>
      <c r="D12" s="16" t="s">
        <v>70</v>
      </c>
      <c r="E12" s="124"/>
      <c r="F12" s="124"/>
      <c r="G12" s="124"/>
      <c r="H12" s="124"/>
      <c r="I12" s="110">
        <f t="shared" ref="I12" si="0">+SUM(E12:H12)</f>
        <v>0</v>
      </c>
    </row>
    <row r="13" spans="2:10" x14ac:dyDescent="0.25">
      <c r="B13" s="136" t="s">
        <v>72</v>
      </c>
      <c r="C13" s="16" t="s">
        <v>53</v>
      </c>
      <c r="D13" s="16" t="s">
        <v>70</v>
      </c>
      <c r="E13" s="124"/>
      <c r="F13" s="124"/>
      <c r="G13" s="124"/>
      <c r="H13" s="124"/>
      <c r="I13" s="110">
        <f>+SUM(E13:H13)</f>
        <v>0</v>
      </c>
    </row>
    <row r="14" spans="2:10" x14ac:dyDescent="0.25">
      <c r="B14" s="137"/>
      <c r="C14" s="36" t="s">
        <v>190</v>
      </c>
      <c r="D14" s="107" t="s">
        <v>191</v>
      </c>
      <c r="E14" s="47">
        <f>+Mensual!D48</f>
        <v>0</v>
      </c>
      <c r="F14" s="48"/>
      <c r="G14" s="48"/>
      <c r="H14" s="48"/>
      <c r="I14" s="110">
        <f>+SUM(E14:H14)</f>
        <v>0</v>
      </c>
    </row>
    <row r="15" spans="2:10" x14ac:dyDescent="0.25">
      <c r="B15" s="138"/>
      <c r="C15" s="16" t="s">
        <v>71</v>
      </c>
      <c r="D15" s="16" t="s">
        <v>70</v>
      </c>
      <c r="E15" s="124"/>
      <c r="F15" s="124"/>
      <c r="G15" s="124"/>
      <c r="H15" s="124"/>
      <c r="I15" s="110">
        <f t="shared" ref="I15" si="1">+SUM(E15:H15)</f>
        <v>0</v>
      </c>
    </row>
    <row r="16" spans="2:10" x14ac:dyDescent="0.25">
      <c r="B16" s="136" t="s">
        <v>73</v>
      </c>
      <c r="C16" s="16" t="s">
        <v>53</v>
      </c>
      <c r="D16" s="16" t="s">
        <v>70</v>
      </c>
      <c r="E16" s="124"/>
      <c r="F16" s="124"/>
      <c r="G16" s="124"/>
      <c r="H16" s="124"/>
      <c r="I16" s="110">
        <f>+SUM(E16:H16)</f>
        <v>0</v>
      </c>
    </row>
    <row r="17" spans="2:9" x14ac:dyDescent="0.25">
      <c r="B17" s="137"/>
      <c r="C17" s="36" t="s">
        <v>190</v>
      </c>
      <c r="D17" s="107" t="s">
        <v>191</v>
      </c>
      <c r="E17" s="47">
        <f>+Mensual!D50</f>
        <v>0</v>
      </c>
      <c r="F17" s="48"/>
      <c r="G17" s="48"/>
      <c r="H17" s="48"/>
      <c r="I17" s="110">
        <f>+SUM(E17:H17)</f>
        <v>0</v>
      </c>
    </row>
    <row r="18" spans="2:9" x14ac:dyDescent="0.25">
      <c r="B18" s="138"/>
      <c r="C18" s="16" t="s">
        <v>71</v>
      </c>
      <c r="D18" s="16" t="s">
        <v>70</v>
      </c>
      <c r="E18" s="124"/>
      <c r="F18" s="124"/>
      <c r="G18" s="124"/>
      <c r="H18" s="124"/>
      <c r="I18" s="110">
        <f t="shared" ref="I18" si="2">+SUM(E18:H18)</f>
        <v>0</v>
      </c>
    </row>
    <row r="19" spans="2:9" x14ac:dyDescent="0.25">
      <c r="B19" s="136" t="s">
        <v>74</v>
      </c>
      <c r="C19" s="16" t="s">
        <v>53</v>
      </c>
      <c r="D19" s="16" t="s">
        <v>70</v>
      </c>
      <c r="E19" s="124"/>
      <c r="F19" s="124"/>
      <c r="G19" s="124"/>
      <c r="H19" s="124"/>
      <c r="I19" s="110">
        <f>+SUM(E19:H19)</f>
        <v>0</v>
      </c>
    </row>
    <row r="20" spans="2:9" x14ac:dyDescent="0.25">
      <c r="B20" s="137"/>
      <c r="C20" s="36" t="s">
        <v>190</v>
      </c>
      <c r="D20" s="107" t="s">
        <v>191</v>
      </c>
      <c r="E20" s="47">
        <f>+Mensual!D52</f>
        <v>0</v>
      </c>
      <c r="F20" s="48"/>
      <c r="G20" s="48"/>
      <c r="H20" s="48"/>
      <c r="I20" s="110">
        <f>+SUM(E20:H20)</f>
        <v>0</v>
      </c>
    </row>
    <row r="21" spans="2:9" x14ac:dyDescent="0.25">
      <c r="B21" s="138"/>
      <c r="C21" s="16" t="s">
        <v>71</v>
      </c>
      <c r="D21" s="16" t="s">
        <v>70</v>
      </c>
      <c r="E21" s="124"/>
      <c r="F21" s="124"/>
      <c r="G21" s="124"/>
      <c r="H21" s="124"/>
      <c r="I21" s="110">
        <f t="shared" ref="I21" si="3">+SUM(E21:H21)</f>
        <v>0</v>
      </c>
    </row>
    <row r="22" spans="2:9" x14ac:dyDescent="0.25">
      <c r="B22" s="136" t="s">
        <v>75</v>
      </c>
      <c r="C22" s="16" t="s">
        <v>53</v>
      </c>
      <c r="D22" s="16" t="s">
        <v>70</v>
      </c>
      <c r="E22" s="124"/>
      <c r="F22" s="124"/>
      <c r="G22" s="124"/>
      <c r="H22" s="124"/>
      <c r="I22" s="110">
        <f>+SUM(E22:H22)</f>
        <v>0</v>
      </c>
    </row>
    <row r="23" spans="2:9" x14ac:dyDescent="0.25">
      <c r="B23" s="137"/>
      <c r="C23" s="36" t="s">
        <v>190</v>
      </c>
      <c r="D23" s="107" t="s">
        <v>191</v>
      </c>
      <c r="E23" s="47">
        <f>+Mensual!D54</f>
        <v>0</v>
      </c>
      <c r="F23" s="48"/>
      <c r="G23" s="48"/>
      <c r="H23" s="48"/>
      <c r="I23" s="110">
        <f>+SUM(E23:H23)</f>
        <v>0</v>
      </c>
    </row>
    <row r="24" spans="2:9" x14ac:dyDescent="0.25">
      <c r="B24" s="138"/>
      <c r="C24" s="16" t="s">
        <v>71</v>
      </c>
      <c r="D24" s="16" t="s">
        <v>70</v>
      </c>
      <c r="E24" s="124"/>
      <c r="F24" s="124"/>
      <c r="G24" s="124"/>
      <c r="H24" s="124"/>
      <c r="I24" s="110">
        <f t="shared" ref="I24" si="4">+SUM(E24:H24)</f>
        <v>0</v>
      </c>
    </row>
    <row r="25" spans="2:9" x14ac:dyDescent="0.25">
      <c r="B25" s="136" t="s">
        <v>76</v>
      </c>
      <c r="C25" s="16" t="s">
        <v>53</v>
      </c>
      <c r="D25" s="16" t="s">
        <v>70</v>
      </c>
      <c r="E25" s="124"/>
      <c r="F25" s="124"/>
      <c r="G25" s="124"/>
      <c r="H25" s="124"/>
      <c r="I25" s="110">
        <f>+SUM(E25:H25)</f>
        <v>0</v>
      </c>
    </row>
    <row r="26" spans="2:9" x14ac:dyDescent="0.25">
      <c r="B26" s="137"/>
      <c r="C26" s="36" t="s">
        <v>190</v>
      </c>
      <c r="D26" s="107" t="s">
        <v>191</v>
      </c>
      <c r="E26" s="47">
        <f>+Mensual!D56</f>
        <v>0</v>
      </c>
      <c r="F26" s="48"/>
      <c r="G26" s="48"/>
      <c r="H26" s="48"/>
      <c r="I26" s="110">
        <f>+SUM(E26:H26)</f>
        <v>0</v>
      </c>
    </row>
    <row r="27" spans="2:9" x14ac:dyDescent="0.25">
      <c r="B27" s="138"/>
      <c r="C27" s="16" t="s">
        <v>71</v>
      </c>
      <c r="D27" s="16" t="s">
        <v>70</v>
      </c>
      <c r="E27" s="124"/>
      <c r="F27" s="124"/>
      <c r="G27" s="124"/>
      <c r="H27" s="124"/>
      <c r="I27" s="110">
        <f t="shared" ref="I27" si="5">+SUM(E27:H27)</f>
        <v>0</v>
      </c>
    </row>
    <row r="28" spans="2:9" x14ac:dyDescent="0.25">
      <c r="B28" s="136" t="s">
        <v>77</v>
      </c>
      <c r="C28" s="16" t="s">
        <v>53</v>
      </c>
      <c r="D28" s="16" t="s">
        <v>70</v>
      </c>
      <c r="E28" s="124"/>
      <c r="F28" s="124"/>
      <c r="G28" s="124"/>
      <c r="H28" s="124"/>
      <c r="I28" s="110">
        <f>+SUM(E28:H28)</f>
        <v>0</v>
      </c>
    </row>
    <row r="29" spans="2:9" x14ac:dyDescent="0.25">
      <c r="B29" s="137"/>
      <c r="C29" s="36" t="s">
        <v>190</v>
      </c>
      <c r="D29" s="107" t="s">
        <v>191</v>
      </c>
      <c r="E29" s="47">
        <f>+Mensual!D58</f>
        <v>0</v>
      </c>
      <c r="F29" s="48"/>
      <c r="G29" s="48"/>
      <c r="H29" s="48"/>
      <c r="I29" s="110">
        <f>+SUM(E29:H29)</f>
        <v>0</v>
      </c>
    </row>
    <row r="30" spans="2:9" x14ac:dyDescent="0.25">
      <c r="B30" s="138"/>
      <c r="C30" s="16" t="s">
        <v>71</v>
      </c>
      <c r="D30" s="16" t="s">
        <v>70</v>
      </c>
      <c r="E30" s="124"/>
      <c r="F30" s="124"/>
      <c r="G30" s="124"/>
      <c r="H30" s="124"/>
      <c r="I30" s="110">
        <f t="shared" ref="I30" si="6">+SUM(E30:H30)</f>
        <v>0</v>
      </c>
    </row>
    <row r="31" spans="2:9" x14ac:dyDescent="0.25">
      <c r="B31" s="136" t="s">
        <v>78</v>
      </c>
      <c r="C31" s="16" t="s">
        <v>53</v>
      </c>
      <c r="D31" s="16" t="s">
        <v>70</v>
      </c>
      <c r="E31" s="124"/>
      <c r="F31" s="124"/>
      <c r="G31" s="124"/>
      <c r="H31" s="124"/>
      <c r="I31" s="110">
        <f>+SUM(E31:H31)</f>
        <v>0</v>
      </c>
    </row>
    <row r="32" spans="2:9" x14ac:dyDescent="0.25">
      <c r="B32" s="137"/>
      <c r="C32" s="36" t="s">
        <v>190</v>
      </c>
      <c r="D32" s="107" t="s">
        <v>191</v>
      </c>
      <c r="E32" s="47">
        <f>+Mensual!D60</f>
        <v>0</v>
      </c>
      <c r="F32" s="48"/>
      <c r="G32" s="48"/>
      <c r="H32" s="48"/>
      <c r="I32" s="110">
        <f>+SUM(E32:H32)</f>
        <v>0</v>
      </c>
    </row>
    <row r="33" spans="2:9" x14ac:dyDescent="0.25">
      <c r="B33" s="138"/>
      <c r="C33" s="16" t="s">
        <v>71</v>
      </c>
      <c r="D33" s="16" t="s">
        <v>70</v>
      </c>
      <c r="E33" s="124"/>
      <c r="F33" s="124"/>
      <c r="G33" s="124"/>
      <c r="H33" s="124"/>
      <c r="I33" s="110">
        <f t="shared" ref="I33" si="7">+SUM(E33:H33)</f>
        <v>0</v>
      </c>
    </row>
    <row r="34" spans="2:9" x14ac:dyDescent="0.25">
      <c r="B34" s="136" t="s">
        <v>79</v>
      </c>
      <c r="C34" s="16" t="s">
        <v>53</v>
      </c>
      <c r="D34" s="16" t="s">
        <v>70</v>
      </c>
      <c r="E34" s="124"/>
      <c r="F34" s="124"/>
      <c r="G34" s="124"/>
      <c r="H34" s="124"/>
      <c r="I34" s="110">
        <f>+SUM(E34:H34)</f>
        <v>0</v>
      </c>
    </row>
    <row r="35" spans="2:9" x14ac:dyDescent="0.25">
      <c r="B35" s="137"/>
      <c r="C35" s="36" t="s">
        <v>190</v>
      </c>
      <c r="D35" s="107" t="s">
        <v>191</v>
      </c>
      <c r="E35" s="47">
        <f>+Mensual!D62</f>
        <v>0</v>
      </c>
      <c r="F35" s="48"/>
      <c r="G35" s="48"/>
      <c r="H35" s="48"/>
      <c r="I35" s="110">
        <f>+SUM(E35:H35)</f>
        <v>0</v>
      </c>
    </row>
    <row r="36" spans="2:9" x14ac:dyDescent="0.25">
      <c r="B36" s="138"/>
      <c r="C36" s="16" t="s">
        <v>71</v>
      </c>
      <c r="D36" s="16" t="s">
        <v>70</v>
      </c>
      <c r="E36" s="124"/>
      <c r="F36" s="124"/>
      <c r="G36" s="124"/>
      <c r="H36" s="124"/>
      <c r="I36" s="110">
        <f t="shared" ref="I36" si="8">+SUM(E36:H36)</f>
        <v>0</v>
      </c>
    </row>
    <row r="37" spans="2:9" x14ac:dyDescent="0.25">
      <c r="B37" s="136" t="s">
        <v>80</v>
      </c>
      <c r="C37" s="16" t="s">
        <v>53</v>
      </c>
      <c r="D37" s="16" t="s">
        <v>70</v>
      </c>
      <c r="E37" s="124"/>
      <c r="F37" s="124"/>
      <c r="G37" s="124"/>
      <c r="H37" s="124"/>
      <c r="I37" s="110">
        <f>+SUM(E37:H37)</f>
        <v>0</v>
      </c>
    </row>
    <row r="38" spans="2:9" x14ac:dyDescent="0.25">
      <c r="B38" s="137"/>
      <c r="C38" s="36" t="s">
        <v>190</v>
      </c>
      <c r="D38" s="107" t="s">
        <v>191</v>
      </c>
      <c r="E38" s="47">
        <f>+Mensual!D64</f>
        <v>0</v>
      </c>
      <c r="F38" s="48"/>
      <c r="G38" s="48"/>
      <c r="H38" s="48"/>
      <c r="I38" s="110">
        <f>+SUM(E38:H38)</f>
        <v>0</v>
      </c>
    </row>
    <row r="39" spans="2:9" x14ac:dyDescent="0.25">
      <c r="B39" s="138"/>
      <c r="C39" s="16" t="s">
        <v>71</v>
      </c>
      <c r="D39" s="16" t="s">
        <v>70</v>
      </c>
      <c r="E39" s="124"/>
      <c r="F39" s="124"/>
      <c r="G39" s="124"/>
      <c r="H39" s="124"/>
      <c r="I39" s="110">
        <f t="shared" ref="I39" si="9">+SUM(E39:H39)</f>
        <v>0</v>
      </c>
    </row>
    <row r="40" spans="2:9" x14ac:dyDescent="0.25">
      <c r="B40" s="136" t="s">
        <v>81</v>
      </c>
      <c r="C40" s="16" t="s">
        <v>53</v>
      </c>
      <c r="D40" s="16" t="s">
        <v>70</v>
      </c>
      <c r="E40" s="124"/>
      <c r="F40" s="124"/>
      <c r="G40" s="124"/>
      <c r="H40" s="124"/>
      <c r="I40" s="110">
        <f>+SUM(E40:H40)</f>
        <v>0</v>
      </c>
    </row>
    <row r="41" spans="2:9" x14ac:dyDescent="0.25">
      <c r="B41" s="137"/>
      <c r="C41" s="36" t="s">
        <v>190</v>
      </c>
      <c r="D41" s="107" t="s">
        <v>191</v>
      </c>
      <c r="E41" s="47">
        <f>+Mensual!D66</f>
        <v>0</v>
      </c>
      <c r="F41" s="48"/>
      <c r="G41" s="48"/>
      <c r="H41" s="48"/>
      <c r="I41" s="110">
        <f>+SUM(E41:H41)</f>
        <v>0</v>
      </c>
    </row>
    <row r="42" spans="2:9" x14ac:dyDescent="0.25">
      <c r="B42" s="138"/>
      <c r="C42" s="16" t="s">
        <v>71</v>
      </c>
      <c r="D42" s="16" t="s">
        <v>70</v>
      </c>
      <c r="E42" s="124"/>
      <c r="F42" s="124"/>
      <c r="G42" s="124"/>
      <c r="H42" s="124"/>
      <c r="I42" s="110">
        <f t="shared" ref="I42" si="10">+SUM(E42:H42)</f>
        <v>0</v>
      </c>
    </row>
    <row r="43" spans="2:9" x14ac:dyDescent="0.25">
      <c r="B43" s="136" t="s">
        <v>82</v>
      </c>
      <c r="C43" s="16" t="s">
        <v>53</v>
      </c>
      <c r="D43" s="16" t="s">
        <v>70</v>
      </c>
      <c r="E43" s="124"/>
      <c r="F43" s="124"/>
      <c r="G43" s="124"/>
      <c r="H43" s="124"/>
      <c r="I43" s="110">
        <f>+SUM(E43:H43)</f>
        <v>0</v>
      </c>
    </row>
    <row r="44" spans="2:9" x14ac:dyDescent="0.25">
      <c r="B44" s="137"/>
      <c r="C44" s="36" t="s">
        <v>190</v>
      </c>
      <c r="D44" s="107" t="s">
        <v>191</v>
      </c>
      <c r="E44" s="47">
        <f>+Mensual!D68</f>
        <v>0</v>
      </c>
      <c r="F44" s="48"/>
      <c r="G44" s="48"/>
      <c r="H44" s="48"/>
      <c r="I44" s="110">
        <f>+SUM(E44:H44)</f>
        <v>0</v>
      </c>
    </row>
    <row r="45" spans="2:9" x14ac:dyDescent="0.25">
      <c r="B45" s="138"/>
      <c r="C45" s="16" t="s">
        <v>71</v>
      </c>
      <c r="D45" s="16" t="s">
        <v>70</v>
      </c>
      <c r="E45" s="124"/>
      <c r="F45" s="124"/>
      <c r="G45" s="124"/>
      <c r="H45" s="124"/>
      <c r="I45" s="110">
        <f t="shared" ref="I45" si="11">+SUM(E45:H45)</f>
        <v>0</v>
      </c>
    </row>
    <row r="46" spans="2:9" x14ac:dyDescent="0.25">
      <c r="B46" s="136" t="s">
        <v>83</v>
      </c>
      <c r="C46" s="16" t="s">
        <v>53</v>
      </c>
      <c r="D46" s="16" t="s">
        <v>70</v>
      </c>
      <c r="E46" s="124"/>
      <c r="F46" s="124"/>
      <c r="G46" s="124"/>
      <c r="H46" s="124"/>
      <c r="I46" s="110">
        <f>+SUM(E46:H46)</f>
        <v>0</v>
      </c>
    </row>
    <row r="47" spans="2:9" x14ac:dyDescent="0.25">
      <c r="B47" s="137"/>
      <c r="C47" s="36" t="s">
        <v>190</v>
      </c>
      <c r="D47" s="107" t="s">
        <v>191</v>
      </c>
      <c r="E47" s="47">
        <f>+Mensual!D70</f>
        <v>0</v>
      </c>
      <c r="F47" s="48"/>
      <c r="G47" s="48"/>
      <c r="H47" s="48"/>
      <c r="I47" s="110">
        <f>+SUM(E47:H47)</f>
        <v>0</v>
      </c>
    </row>
    <row r="48" spans="2:9" x14ac:dyDescent="0.25">
      <c r="B48" s="138"/>
      <c r="C48" s="16" t="s">
        <v>71</v>
      </c>
      <c r="D48" s="16" t="s">
        <v>70</v>
      </c>
      <c r="E48" s="124"/>
      <c r="F48" s="124"/>
      <c r="G48" s="124"/>
      <c r="H48" s="124"/>
      <c r="I48" s="110">
        <f t="shared" ref="I48" si="12">+SUM(E48:H48)</f>
        <v>0</v>
      </c>
    </row>
    <row r="49" spans="2:9" x14ac:dyDescent="0.25">
      <c r="B49" s="139" t="s">
        <v>197</v>
      </c>
      <c r="C49" s="140"/>
      <c r="D49" s="140"/>
      <c r="E49" s="140"/>
      <c r="F49" s="140"/>
      <c r="G49" s="140"/>
      <c r="H49" s="140"/>
      <c r="I49" s="141"/>
    </row>
    <row r="50" spans="2:9" x14ac:dyDescent="0.25">
      <c r="B50" s="136" t="s">
        <v>84</v>
      </c>
      <c r="C50" s="16" t="s">
        <v>53</v>
      </c>
      <c r="D50" s="16" t="s">
        <v>70</v>
      </c>
      <c r="E50" s="124"/>
      <c r="F50" s="124"/>
      <c r="G50" s="124"/>
      <c r="H50" s="124"/>
      <c r="I50" s="110">
        <f>+SUM(E50:H50)</f>
        <v>0</v>
      </c>
    </row>
    <row r="51" spans="2:9" x14ac:dyDescent="0.25">
      <c r="B51" s="137"/>
      <c r="C51" s="36" t="s">
        <v>190</v>
      </c>
      <c r="D51" s="107" t="s">
        <v>191</v>
      </c>
      <c r="E51" s="47">
        <f>+Mensual!D73</f>
        <v>0</v>
      </c>
      <c r="F51" s="48"/>
      <c r="G51" s="48"/>
      <c r="H51" s="48"/>
      <c r="I51" s="110">
        <f>+SUM(E51:H51)</f>
        <v>0</v>
      </c>
    </row>
    <row r="52" spans="2:9" x14ac:dyDescent="0.25">
      <c r="B52" s="138"/>
      <c r="C52" s="16" t="s">
        <v>71</v>
      </c>
      <c r="D52" s="16" t="s">
        <v>70</v>
      </c>
      <c r="E52" s="124"/>
      <c r="F52" s="124"/>
      <c r="G52" s="124"/>
      <c r="H52" s="124"/>
      <c r="I52" s="110">
        <f t="shared" ref="I52" si="13">+SUM(E52:H52)</f>
        <v>0</v>
      </c>
    </row>
    <row r="53" spans="2:9" x14ac:dyDescent="0.25">
      <c r="B53" s="136" t="s">
        <v>85</v>
      </c>
      <c r="C53" s="16" t="s">
        <v>53</v>
      </c>
      <c r="D53" s="16" t="s">
        <v>70</v>
      </c>
      <c r="E53" s="124"/>
      <c r="F53" s="124"/>
      <c r="G53" s="124"/>
      <c r="H53" s="124"/>
      <c r="I53" s="110">
        <f>+SUM(E53:H53)</f>
        <v>0</v>
      </c>
    </row>
    <row r="54" spans="2:9" x14ac:dyDescent="0.25">
      <c r="B54" s="137"/>
      <c r="C54" s="36" t="s">
        <v>190</v>
      </c>
      <c r="D54" s="107" t="s">
        <v>191</v>
      </c>
      <c r="E54" s="47">
        <f>+Mensual!D75</f>
        <v>0</v>
      </c>
      <c r="F54" s="48"/>
      <c r="G54" s="48"/>
      <c r="H54" s="48"/>
      <c r="I54" s="110">
        <f>+SUM(E54:H54)</f>
        <v>0</v>
      </c>
    </row>
    <row r="55" spans="2:9" x14ac:dyDescent="0.25">
      <c r="B55" s="138"/>
      <c r="C55" s="16" t="s">
        <v>71</v>
      </c>
      <c r="D55" s="16" t="s">
        <v>70</v>
      </c>
      <c r="E55" s="124"/>
      <c r="F55" s="124"/>
      <c r="G55" s="124"/>
      <c r="H55" s="124"/>
      <c r="I55" s="110">
        <f t="shared" ref="I55" si="14">+SUM(E55:H55)</f>
        <v>0</v>
      </c>
    </row>
    <row r="56" spans="2:9" x14ac:dyDescent="0.25">
      <c r="B56" s="136" t="s">
        <v>73</v>
      </c>
      <c r="C56" s="16" t="s">
        <v>53</v>
      </c>
      <c r="D56" s="16" t="s">
        <v>70</v>
      </c>
      <c r="E56" s="124"/>
      <c r="F56" s="124"/>
      <c r="G56" s="124"/>
      <c r="H56" s="124"/>
      <c r="I56" s="110">
        <f>+SUM(E56:H56)</f>
        <v>0</v>
      </c>
    </row>
    <row r="57" spans="2:9" x14ac:dyDescent="0.25">
      <c r="B57" s="137"/>
      <c r="C57" s="36" t="s">
        <v>190</v>
      </c>
      <c r="D57" s="107" t="s">
        <v>191</v>
      </c>
      <c r="E57" s="47">
        <f>+Mensual!D77</f>
        <v>0</v>
      </c>
      <c r="F57" s="48"/>
      <c r="G57" s="48"/>
      <c r="H57" s="48"/>
      <c r="I57" s="110">
        <f>+SUM(E57:H57)</f>
        <v>0</v>
      </c>
    </row>
    <row r="58" spans="2:9" x14ac:dyDescent="0.25">
      <c r="B58" s="138"/>
      <c r="C58" s="16" t="s">
        <v>71</v>
      </c>
      <c r="D58" s="16" t="s">
        <v>70</v>
      </c>
      <c r="E58" s="124"/>
      <c r="F58" s="124"/>
      <c r="G58" s="124"/>
      <c r="H58" s="124"/>
      <c r="I58" s="110">
        <f t="shared" ref="I58" si="15">+SUM(E58:H58)</f>
        <v>0</v>
      </c>
    </row>
    <row r="59" spans="2:9" x14ac:dyDescent="0.25">
      <c r="B59" s="136" t="s">
        <v>86</v>
      </c>
      <c r="C59" s="16" t="s">
        <v>53</v>
      </c>
      <c r="D59" s="16" t="s">
        <v>70</v>
      </c>
      <c r="E59" s="124"/>
      <c r="F59" s="124"/>
      <c r="G59" s="124"/>
      <c r="H59" s="124"/>
      <c r="I59" s="110">
        <f>+SUM(E59:H59)</f>
        <v>0</v>
      </c>
    </row>
    <row r="60" spans="2:9" x14ac:dyDescent="0.25">
      <c r="B60" s="137"/>
      <c r="C60" s="36" t="s">
        <v>190</v>
      </c>
      <c r="D60" s="107" t="s">
        <v>191</v>
      </c>
      <c r="E60" s="47">
        <f>+Mensual!D79</f>
        <v>0</v>
      </c>
      <c r="F60" s="48"/>
      <c r="G60" s="48"/>
      <c r="H60" s="48"/>
      <c r="I60" s="110">
        <f>+SUM(E60:H60)</f>
        <v>0</v>
      </c>
    </row>
    <row r="61" spans="2:9" x14ac:dyDescent="0.25">
      <c r="B61" s="138"/>
      <c r="C61" s="16" t="s">
        <v>71</v>
      </c>
      <c r="D61" s="16" t="s">
        <v>70</v>
      </c>
      <c r="E61" s="124"/>
      <c r="F61" s="124"/>
      <c r="G61" s="124"/>
      <c r="H61" s="124"/>
      <c r="I61" s="110">
        <f t="shared" ref="I61" si="16">+SUM(E61:H61)</f>
        <v>0</v>
      </c>
    </row>
    <row r="62" spans="2:9" x14ac:dyDescent="0.25">
      <c r="B62" s="136" t="s">
        <v>87</v>
      </c>
      <c r="C62" s="16" t="s">
        <v>53</v>
      </c>
      <c r="D62" s="16" t="s">
        <v>70</v>
      </c>
      <c r="E62" s="124"/>
      <c r="F62" s="124"/>
      <c r="G62" s="124"/>
      <c r="H62" s="124"/>
      <c r="I62" s="110">
        <f>+SUM(E62:H62)</f>
        <v>0</v>
      </c>
    </row>
    <row r="63" spans="2:9" x14ac:dyDescent="0.25">
      <c r="B63" s="137"/>
      <c r="C63" s="36" t="s">
        <v>190</v>
      </c>
      <c r="D63" s="107" t="s">
        <v>191</v>
      </c>
      <c r="E63" s="47">
        <f>+Mensual!D81</f>
        <v>0</v>
      </c>
      <c r="F63" s="48"/>
      <c r="G63" s="48"/>
      <c r="H63" s="48"/>
      <c r="I63" s="110">
        <f>+SUM(E63:H63)</f>
        <v>0</v>
      </c>
    </row>
    <row r="64" spans="2:9" x14ac:dyDescent="0.25">
      <c r="B64" s="138"/>
      <c r="C64" s="16" t="s">
        <v>71</v>
      </c>
      <c r="D64" s="16" t="s">
        <v>70</v>
      </c>
      <c r="E64" s="124"/>
      <c r="F64" s="124"/>
      <c r="G64" s="124"/>
      <c r="H64" s="124"/>
      <c r="I64" s="110">
        <f t="shared" ref="I64" si="17">+SUM(E64:H64)</f>
        <v>0</v>
      </c>
    </row>
    <row r="65" spans="2:9" x14ac:dyDescent="0.25">
      <c r="B65" s="136" t="s">
        <v>88</v>
      </c>
      <c r="C65" s="16" t="s">
        <v>53</v>
      </c>
      <c r="D65" s="16" t="s">
        <v>70</v>
      </c>
      <c r="E65" s="124"/>
      <c r="F65" s="124"/>
      <c r="G65" s="124"/>
      <c r="H65" s="124"/>
      <c r="I65" s="110">
        <f>+SUM(E65:H65)</f>
        <v>0</v>
      </c>
    </row>
    <row r="66" spans="2:9" x14ac:dyDescent="0.25">
      <c r="B66" s="137"/>
      <c r="C66" s="36" t="s">
        <v>190</v>
      </c>
      <c r="D66" s="107" t="s">
        <v>191</v>
      </c>
      <c r="E66" s="47">
        <f>+Mensual!D83</f>
        <v>0</v>
      </c>
      <c r="F66" s="48"/>
      <c r="G66" s="48"/>
      <c r="H66" s="48"/>
      <c r="I66" s="110">
        <f>+SUM(E66:H66)</f>
        <v>0</v>
      </c>
    </row>
    <row r="67" spans="2:9" x14ac:dyDescent="0.25">
      <c r="B67" s="138"/>
      <c r="C67" s="16" t="s">
        <v>71</v>
      </c>
      <c r="D67" s="16" t="s">
        <v>70</v>
      </c>
      <c r="E67" s="124"/>
      <c r="F67" s="124"/>
      <c r="G67" s="124"/>
      <c r="H67" s="124"/>
      <c r="I67" s="110">
        <f t="shared" ref="I67" si="18">+SUM(E67:H67)</f>
        <v>0</v>
      </c>
    </row>
    <row r="68" spans="2:9" x14ac:dyDescent="0.25">
      <c r="B68" s="136" t="s">
        <v>89</v>
      </c>
      <c r="C68" s="16" t="s">
        <v>53</v>
      </c>
      <c r="D68" s="16" t="s">
        <v>70</v>
      </c>
      <c r="E68" s="124"/>
      <c r="F68" s="124"/>
      <c r="G68" s="124"/>
      <c r="H68" s="124"/>
      <c r="I68" s="110">
        <f>+SUM(E68:H68)</f>
        <v>0</v>
      </c>
    </row>
    <row r="69" spans="2:9" x14ac:dyDescent="0.25">
      <c r="B69" s="137"/>
      <c r="C69" s="36" t="s">
        <v>190</v>
      </c>
      <c r="D69" s="107" t="s">
        <v>191</v>
      </c>
      <c r="E69" s="47">
        <f>+Mensual!D85</f>
        <v>0</v>
      </c>
      <c r="F69" s="48"/>
      <c r="G69" s="48"/>
      <c r="H69" s="48"/>
      <c r="I69" s="110">
        <f>+SUM(E69:H69)</f>
        <v>0</v>
      </c>
    </row>
    <row r="70" spans="2:9" x14ac:dyDescent="0.25">
      <c r="B70" s="138"/>
      <c r="C70" s="16" t="s">
        <v>71</v>
      </c>
      <c r="D70" s="16" t="s">
        <v>70</v>
      </c>
      <c r="E70" s="124"/>
      <c r="F70" s="124"/>
      <c r="G70" s="124"/>
      <c r="H70" s="124"/>
      <c r="I70" s="110">
        <f t="shared" ref="I70" si="19">+SUM(E70:H70)</f>
        <v>0</v>
      </c>
    </row>
    <row r="71" spans="2:9" x14ac:dyDescent="0.25">
      <c r="B71" s="136" t="s">
        <v>90</v>
      </c>
      <c r="C71" s="16" t="s">
        <v>53</v>
      </c>
      <c r="D71" s="16" t="s">
        <v>70</v>
      </c>
      <c r="E71" s="124"/>
      <c r="F71" s="124"/>
      <c r="G71" s="124"/>
      <c r="H71" s="124"/>
      <c r="I71" s="110">
        <f>+SUM(E71:H71)</f>
        <v>0</v>
      </c>
    </row>
    <row r="72" spans="2:9" x14ac:dyDescent="0.25">
      <c r="B72" s="137"/>
      <c r="C72" s="36" t="s">
        <v>190</v>
      </c>
      <c r="D72" s="107" t="s">
        <v>191</v>
      </c>
      <c r="E72" s="47">
        <f>+Mensual!D87</f>
        <v>0</v>
      </c>
      <c r="F72" s="48"/>
      <c r="G72" s="48"/>
      <c r="H72" s="48"/>
      <c r="I72" s="110">
        <f>+SUM(E72:H72)</f>
        <v>0</v>
      </c>
    </row>
    <row r="73" spans="2:9" x14ac:dyDescent="0.25">
      <c r="B73" s="138"/>
      <c r="C73" s="16" t="s">
        <v>71</v>
      </c>
      <c r="D73" s="16" t="s">
        <v>70</v>
      </c>
      <c r="E73" s="124"/>
      <c r="F73" s="124"/>
      <c r="G73" s="124"/>
      <c r="H73" s="124"/>
      <c r="I73" s="110">
        <f t="shared" ref="I73" si="20">+SUM(E73:H73)</f>
        <v>0</v>
      </c>
    </row>
    <row r="74" spans="2:9" x14ac:dyDescent="0.25">
      <c r="B74" s="136" t="s">
        <v>91</v>
      </c>
      <c r="C74" s="16" t="s">
        <v>53</v>
      </c>
      <c r="D74" s="16" t="s">
        <v>70</v>
      </c>
      <c r="E74" s="124"/>
      <c r="F74" s="124"/>
      <c r="G74" s="124"/>
      <c r="H74" s="124"/>
      <c r="I74" s="110">
        <f>+SUM(E74:H74)</f>
        <v>0</v>
      </c>
    </row>
    <row r="75" spans="2:9" x14ac:dyDescent="0.25">
      <c r="B75" s="137"/>
      <c r="C75" s="36" t="s">
        <v>190</v>
      </c>
      <c r="D75" s="107" t="s">
        <v>191</v>
      </c>
      <c r="E75" s="47">
        <f>+Mensual!D89</f>
        <v>0</v>
      </c>
      <c r="F75" s="48"/>
      <c r="G75" s="48"/>
      <c r="H75" s="48"/>
      <c r="I75" s="110">
        <f>+SUM(E75:H75)</f>
        <v>0</v>
      </c>
    </row>
    <row r="76" spans="2:9" x14ac:dyDescent="0.25">
      <c r="B76" s="138"/>
      <c r="C76" s="16" t="s">
        <v>71</v>
      </c>
      <c r="D76" s="16" t="s">
        <v>70</v>
      </c>
      <c r="E76" s="124"/>
      <c r="F76" s="124"/>
      <c r="G76" s="124"/>
      <c r="H76" s="124"/>
      <c r="I76" s="110">
        <f t="shared" ref="I76" si="21">+SUM(E76:H76)</f>
        <v>0</v>
      </c>
    </row>
    <row r="77" spans="2:9" x14ac:dyDescent="0.25">
      <c r="B77" s="136" t="s">
        <v>92</v>
      </c>
      <c r="C77" s="16" t="s">
        <v>53</v>
      </c>
      <c r="D77" s="16" t="s">
        <v>70</v>
      </c>
      <c r="E77" s="124"/>
      <c r="F77" s="124"/>
      <c r="G77" s="124"/>
      <c r="H77" s="124"/>
      <c r="I77" s="110">
        <f>+SUM(E77:H77)</f>
        <v>0</v>
      </c>
    </row>
    <row r="78" spans="2:9" x14ac:dyDescent="0.25">
      <c r="B78" s="137"/>
      <c r="C78" s="36" t="s">
        <v>190</v>
      </c>
      <c r="D78" s="107" t="s">
        <v>191</v>
      </c>
      <c r="E78" s="47">
        <f>+Mensual!D91</f>
        <v>0</v>
      </c>
      <c r="F78" s="48"/>
      <c r="G78" s="48"/>
      <c r="H78" s="48"/>
      <c r="I78" s="110">
        <f>+SUM(E78:H78)</f>
        <v>0</v>
      </c>
    </row>
    <row r="79" spans="2:9" x14ac:dyDescent="0.25">
      <c r="B79" s="138"/>
      <c r="C79" s="16" t="s">
        <v>71</v>
      </c>
      <c r="D79" s="16" t="s">
        <v>70</v>
      </c>
      <c r="E79" s="124"/>
      <c r="F79" s="124"/>
      <c r="G79" s="124"/>
      <c r="H79" s="124"/>
      <c r="I79" s="110">
        <f t="shared" ref="I79" si="22">+SUM(E79:H79)</f>
        <v>0</v>
      </c>
    </row>
    <row r="80" spans="2:9" x14ac:dyDescent="0.25">
      <c r="B80" s="136" t="s">
        <v>93</v>
      </c>
      <c r="C80" s="16" t="s">
        <v>53</v>
      </c>
      <c r="D80" s="16" t="s">
        <v>70</v>
      </c>
      <c r="E80" s="124"/>
      <c r="F80" s="124"/>
      <c r="G80" s="124"/>
      <c r="H80" s="124"/>
      <c r="I80" s="110">
        <f>+SUM(E80:H80)</f>
        <v>0</v>
      </c>
    </row>
    <row r="81" spans="2:9" x14ac:dyDescent="0.25">
      <c r="B81" s="137"/>
      <c r="C81" s="36" t="s">
        <v>190</v>
      </c>
      <c r="D81" s="107" t="s">
        <v>191</v>
      </c>
      <c r="E81" s="47">
        <f>+Mensual!D93</f>
        <v>0</v>
      </c>
      <c r="F81" s="48"/>
      <c r="G81" s="48"/>
      <c r="H81" s="48"/>
      <c r="I81" s="110">
        <f>+SUM(E81:H81)</f>
        <v>0</v>
      </c>
    </row>
    <row r="82" spans="2:9" x14ac:dyDescent="0.25">
      <c r="B82" s="138"/>
      <c r="C82" s="16" t="s">
        <v>71</v>
      </c>
      <c r="D82" s="16" t="s">
        <v>70</v>
      </c>
      <c r="E82" s="124"/>
      <c r="F82" s="124"/>
      <c r="G82" s="124"/>
      <c r="H82" s="124"/>
      <c r="I82" s="110">
        <f t="shared" ref="I82" si="23">+SUM(E82:H82)</f>
        <v>0</v>
      </c>
    </row>
    <row r="83" spans="2:9" x14ac:dyDescent="0.25">
      <c r="B83" s="136" t="s">
        <v>94</v>
      </c>
      <c r="C83" s="16" t="s">
        <v>53</v>
      </c>
      <c r="D83" s="16" t="s">
        <v>70</v>
      </c>
      <c r="E83" s="124"/>
      <c r="F83" s="124"/>
      <c r="G83" s="124"/>
      <c r="H83" s="124"/>
      <c r="I83" s="110">
        <f>+SUM(E83:H83)</f>
        <v>0</v>
      </c>
    </row>
    <row r="84" spans="2:9" x14ac:dyDescent="0.25">
      <c r="B84" s="137"/>
      <c r="C84" s="36" t="s">
        <v>190</v>
      </c>
      <c r="D84" s="107" t="s">
        <v>191</v>
      </c>
      <c r="E84" s="47">
        <f>+Mensual!D95</f>
        <v>0</v>
      </c>
      <c r="F84" s="48"/>
      <c r="G84" s="48"/>
      <c r="H84" s="48"/>
      <c r="I84" s="110">
        <f>+SUM(E84:H84)</f>
        <v>0</v>
      </c>
    </row>
    <row r="85" spans="2:9" x14ac:dyDescent="0.25">
      <c r="B85" s="138"/>
      <c r="C85" s="16" t="s">
        <v>71</v>
      </c>
      <c r="D85" s="16" t="s">
        <v>70</v>
      </c>
      <c r="E85" s="124"/>
      <c r="F85" s="124"/>
      <c r="G85" s="124"/>
      <c r="H85" s="124"/>
      <c r="I85" s="110">
        <f t="shared" ref="I85" si="24">+SUM(E85:H85)</f>
        <v>0</v>
      </c>
    </row>
    <row r="86" spans="2:9" x14ac:dyDescent="0.25">
      <c r="B86" s="136" t="s">
        <v>95</v>
      </c>
      <c r="C86" s="16" t="s">
        <v>53</v>
      </c>
      <c r="D86" s="16" t="s">
        <v>70</v>
      </c>
      <c r="E86" s="124"/>
      <c r="F86" s="124"/>
      <c r="G86" s="124"/>
      <c r="H86" s="124"/>
      <c r="I86" s="110">
        <f>+SUM(E86:H86)</f>
        <v>0</v>
      </c>
    </row>
    <row r="87" spans="2:9" x14ac:dyDescent="0.25">
      <c r="B87" s="137"/>
      <c r="C87" s="36" t="s">
        <v>190</v>
      </c>
      <c r="D87" s="107" t="s">
        <v>191</v>
      </c>
      <c r="E87" s="47">
        <f>+Mensual!D97</f>
        <v>0</v>
      </c>
      <c r="F87" s="48"/>
      <c r="G87" s="48"/>
      <c r="H87" s="48"/>
      <c r="I87" s="110">
        <f>+SUM(E87:H87)</f>
        <v>0</v>
      </c>
    </row>
    <row r="88" spans="2:9" x14ac:dyDescent="0.25">
      <c r="B88" s="138"/>
      <c r="C88" s="16" t="s">
        <v>71</v>
      </c>
      <c r="D88" s="16" t="s">
        <v>70</v>
      </c>
      <c r="E88" s="124"/>
      <c r="F88" s="124"/>
      <c r="G88" s="124"/>
      <c r="H88" s="124"/>
      <c r="I88" s="110">
        <f t="shared" ref="I88" si="25">+SUM(E88:H88)</f>
        <v>0</v>
      </c>
    </row>
    <row r="89" spans="2:9" x14ac:dyDescent="0.25">
      <c r="B89" s="165" t="s">
        <v>96</v>
      </c>
      <c r="C89" s="16" t="s">
        <v>53</v>
      </c>
      <c r="D89" s="16" t="s">
        <v>70</v>
      </c>
      <c r="E89" s="124"/>
      <c r="F89" s="124"/>
      <c r="G89" s="124"/>
      <c r="H89" s="124"/>
      <c r="I89" s="110">
        <f>+SUM(E89:H89)</f>
        <v>0</v>
      </c>
    </row>
    <row r="90" spans="2:9" x14ac:dyDescent="0.25">
      <c r="B90" s="166"/>
      <c r="C90" s="36" t="s">
        <v>190</v>
      </c>
      <c r="D90" s="107" t="s">
        <v>191</v>
      </c>
      <c r="E90" s="47">
        <f>+Mensual!D99</f>
        <v>0</v>
      </c>
      <c r="F90" s="48"/>
      <c r="G90" s="48"/>
      <c r="H90" s="48"/>
      <c r="I90" s="110">
        <f>+SUM(E90:H90)</f>
        <v>0</v>
      </c>
    </row>
    <row r="91" spans="2:9" x14ac:dyDescent="0.25">
      <c r="B91" s="142"/>
      <c r="C91" s="16" t="s">
        <v>71</v>
      </c>
      <c r="D91" s="16" t="s">
        <v>70</v>
      </c>
      <c r="E91" s="124"/>
      <c r="F91" s="124"/>
      <c r="G91" s="124"/>
      <c r="H91" s="124"/>
      <c r="I91" s="110">
        <f t="shared" ref="I91" si="26">+SUM(E91:H91)</f>
        <v>0</v>
      </c>
    </row>
    <row r="92" spans="2:9" x14ac:dyDescent="0.25">
      <c r="B92" s="165" t="s">
        <v>97</v>
      </c>
      <c r="C92" s="16" t="s">
        <v>53</v>
      </c>
      <c r="D92" s="16" t="s">
        <v>70</v>
      </c>
      <c r="E92" s="124"/>
      <c r="F92" s="124"/>
      <c r="G92" s="124"/>
      <c r="H92" s="124"/>
      <c r="I92" s="110">
        <f>+SUM(E92:H92)</f>
        <v>0</v>
      </c>
    </row>
    <row r="93" spans="2:9" x14ac:dyDescent="0.25">
      <c r="B93" s="166"/>
      <c r="C93" s="36" t="s">
        <v>190</v>
      </c>
      <c r="D93" s="107" t="s">
        <v>191</v>
      </c>
      <c r="E93" s="47">
        <f>+Mensual!D101</f>
        <v>0</v>
      </c>
      <c r="F93" s="48"/>
      <c r="G93" s="48"/>
      <c r="H93" s="48"/>
      <c r="I93" s="110">
        <f>+SUM(E93:H93)</f>
        <v>0</v>
      </c>
    </row>
    <row r="94" spans="2:9" x14ac:dyDescent="0.25">
      <c r="B94" s="142"/>
      <c r="C94" s="16" t="s">
        <v>71</v>
      </c>
      <c r="D94" s="16" t="s">
        <v>70</v>
      </c>
      <c r="E94" s="124"/>
      <c r="F94" s="124"/>
      <c r="G94" s="124"/>
      <c r="H94" s="124"/>
      <c r="I94" s="110">
        <f t="shared" ref="I94" si="27">+SUM(E94:H94)</f>
        <v>0</v>
      </c>
    </row>
    <row r="95" spans="2:9" x14ac:dyDescent="0.25">
      <c r="B95" s="165" t="s">
        <v>17</v>
      </c>
      <c r="C95" s="16" t="s">
        <v>53</v>
      </c>
      <c r="D95" s="16" t="s">
        <v>70</v>
      </c>
      <c r="E95" s="124"/>
      <c r="F95" s="124"/>
      <c r="G95" s="124"/>
      <c r="H95" s="124"/>
      <c r="I95" s="110">
        <f>+SUM(E95:H95)</f>
        <v>0</v>
      </c>
    </row>
    <row r="96" spans="2:9" x14ac:dyDescent="0.25">
      <c r="B96" s="166"/>
      <c r="C96" s="36" t="s">
        <v>190</v>
      </c>
      <c r="D96" s="107" t="s">
        <v>191</v>
      </c>
      <c r="E96" s="47">
        <f>+Mensual!D103</f>
        <v>0</v>
      </c>
      <c r="F96" s="48"/>
      <c r="G96" s="48"/>
      <c r="H96" s="48"/>
      <c r="I96" s="110">
        <f>+SUM(E96:H96)</f>
        <v>0</v>
      </c>
    </row>
    <row r="97" spans="2:9" x14ac:dyDescent="0.25">
      <c r="B97" s="142"/>
      <c r="C97" s="16" t="s">
        <v>71</v>
      </c>
      <c r="D97" s="16" t="s">
        <v>70</v>
      </c>
      <c r="E97" s="124"/>
      <c r="F97" s="124"/>
      <c r="G97" s="124"/>
      <c r="H97" s="124"/>
      <c r="I97" s="110">
        <f t="shared" ref="I97" si="28">+SUM(E97:H97)</f>
        <v>0</v>
      </c>
    </row>
    <row r="98" spans="2:9" x14ac:dyDescent="0.25">
      <c r="B98" s="139" t="s">
        <v>176</v>
      </c>
      <c r="C98" s="140"/>
      <c r="D98" s="140"/>
      <c r="E98" s="140"/>
      <c r="F98" s="140"/>
      <c r="G98" s="140"/>
      <c r="H98" s="140"/>
      <c r="I98" s="141"/>
    </row>
    <row r="99" spans="2:9" x14ac:dyDescent="0.25">
      <c r="B99" s="136" t="s">
        <v>18</v>
      </c>
      <c r="C99" s="16" t="s">
        <v>53</v>
      </c>
      <c r="D99" s="16" t="s">
        <v>70</v>
      </c>
      <c r="E99" s="124"/>
      <c r="F99" s="124"/>
      <c r="G99" s="124"/>
      <c r="H99" s="124"/>
      <c r="I99" s="110">
        <f>+SUM(E99:H99)</f>
        <v>0</v>
      </c>
    </row>
    <row r="100" spans="2:9" x14ac:dyDescent="0.25">
      <c r="B100" s="137"/>
      <c r="C100" s="36" t="s">
        <v>190</v>
      </c>
      <c r="D100" s="107" t="s">
        <v>191</v>
      </c>
      <c r="E100" s="47">
        <f>+Mensual!D106</f>
        <v>0</v>
      </c>
      <c r="F100" s="48"/>
      <c r="G100" s="48"/>
      <c r="H100" s="48"/>
      <c r="I100" s="110">
        <f>+SUM(E100:H100)</f>
        <v>0</v>
      </c>
    </row>
    <row r="101" spans="2:9" x14ac:dyDescent="0.25">
      <c r="B101" s="138"/>
      <c r="C101" s="16" t="s">
        <v>71</v>
      </c>
      <c r="D101" s="16" t="s">
        <v>70</v>
      </c>
      <c r="E101" s="124"/>
      <c r="F101" s="124"/>
      <c r="G101" s="124"/>
      <c r="H101" s="124"/>
      <c r="I101" s="110">
        <f t="shared" ref="I101" si="29">+SUM(E101:H101)</f>
        <v>0</v>
      </c>
    </row>
    <row r="102" spans="2:9" x14ac:dyDescent="0.25">
      <c r="B102" s="169" t="s">
        <v>98</v>
      </c>
      <c r="C102" s="170"/>
      <c r="D102" s="170"/>
      <c r="E102" s="170"/>
      <c r="F102" s="170"/>
      <c r="G102" s="170"/>
      <c r="H102" s="170"/>
      <c r="I102" s="171"/>
    </row>
    <row r="103" spans="2:9" ht="22.5" x14ac:dyDescent="0.25">
      <c r="B103" s="167" t="s">
        <v>19</v>
      </c>
      <c r="C103" s="35" t="s">
        <v>99</v>
      </c>
      <c r="D103" s="22" t="s">
        <v>20</v>
      </c>
      <c r="E103" s="125"/>
      <c r="F103" s="125"/>
      <c r="G103" s="125"/>
      <c r="H103" s="125"/>
      <c r="I103" s="110">
        <f t="shared" ref="I103:I106" si="30">+SUM(E103:H103)</f>
        <v>0</v>
      </c>
    </row>
    <row r="104" spans="2:9" x14ac:dyDescent="0.25">
      <c r="B104" s="168"/>
      <c r="C104" s="36" t="s">
        <v>100</v>
      </c>
      <c r="D104" s="107" t="s">
        <v>191</v>
      </c>
      <c r="E104" s="47">
        <f>+SUM(Mensual!D109:F109)</f>
        <v>0</v>
      </c>
      <c r="F104" s="50">
        <f>+SUM(Mensual!G109:I109)</f>
        <v>0</v>
      </c>
      <c r="G104" s="50">
        <f>+SUM(Mensual!J109:L109)</f>
        <v>0</v>
      </c>
      <c r="H104" s="50">
        <f>+SUM(Mensual!M109:O109)</f>
        <v>0</v>
      </c>
      <c r="I104" s="110">
        <f t="shared" si="30"/>
        <v>0</v>
      </c>
    </row>
    <row r="105" spans="2:9" x14ac:dyDescent="0.25">
      <c r="B105" s="167" t="s">
        <v>101</v>
      </c>
      <c r="C105" s="5" t="s">
        <v>20</v>
      </c>
      <c r="D105" s="5" t="s">
        <v>20</v>
      </c>
      <c r="E105" s="124"/>
      <c r="F105" s="124"/>
      <c r="G105" s="124"/>
      <c r="H105" s="124"/>
      <c r="I105" s="110">
        <f t="shared" si="30"/>
        <v>0</v>
      </c>
    </row>
    <row r="106" spans="2:9" x14ac:dyDescent="0.25">
      <c r="B106" s="168"/>
      <c r="C106" s="35" t="s">
        <v>100</v>
      </c>
      <c r="D106" s="107" t="s">
        <v>191</v>
      </c>
      <c r="E106" s="124"/>
      <c r="F106" s="124"/>
      <c r="G106" s="124"/>
      <c r="H106" s="124"/>
      <c r="I106" s="110">
        <f t="shared" si="30"/>
        <v>0</v>
      </c>
    </row>
    <row r="107" spans="2:9" x14ac:dyDescent="0.25"/>
    <row r="108" spans="2:9" ht="15.75" x14ac:dyDescent="0.25">
      <c r="B108" s="42" t="s">
        <v>65</v>
      </c>
    </row>
    <row r="109" spans="2:9" ht="15.75" x14ac:dyDescent="0.25">
      <c r="B109" s="51"/>
    </row>
    <row r="110" spans="2:9" ht="15.75" x14ac:dyDescent="0.25">
      <c r="B110" s="44" t="s">
        <v>66</v>
      </c>
    </row>
  </sheetData>
  <sheetProtection password="9A47" sheet="1" objects="1" scenarios="1"/>
  <mergeCells count="44">
    <mergeCell ref="B103:B104"/>
    <mergeCell ref="B105:B106"/>
    <mergeCell ref="B102:I102"/>
    <mergeCell ref="B92:B94"/>
    <mergeCell ref="B95:B97"/>
    <mergeCell ref="B98:I98"/>
    <mergeCell ref="B99:B101"/>
    <mergeCell ref="B77:B79"/>
    <mergeCell ref="B80:B82"/>
    <mergeCell ref="B83:B85"/>
    <mergeCell ref="B86:B88"/>
    <mergeCell ref="B89:B91"/>
    <mergeCell ref="B62:B64"/>
    <mergeCell ref="B65:B67"/>
    <mergeCell ref="B68:B70"/>
    <mergeCell ref="B71:B73"/>
    <mergeCell ref="B74:B76"/>
    <mergeCell ref="B49:I49"/>
    <mergeCell ref="B50:B52"/>
    <mergeCell ref="B53:B55"/>
    <mergeCell ref="B56:B58"/>
    <mergeCell ref="B59:B61"/>
    <mergeCell ref="B34:B36"/>
    <mergeCell ref="B37:B39"/>
    <mergeCell ref="B40:B42"/>
    <mergeCell ref="B43:B45"/>
    <mergeCell ref="B46:B48"/>
    <mergeCell ref="B22:B24"/>
    <mergeCell ref="B25:B27"/>
    <mergeCell ref="B28:B30"/>
    <mergeCell ref="B31:B33"/>
    <mergeCell ref="B9:I9"/>
    <mergeCell ref="B10:B12"/>
    <mergeCell ref="B13:B15"/>
    <mergeCell ref="B16:B18"/>
    <mergeCell ref="B19:B21"/>
    <mergeCell ref="E7:H7"/>
    <mergeCell ref="B1:I1"/>
    <mergeCell ref="B2:I2"/>
    <mergeCell ref="B3:I3"/>
    <mergeCell ref="B5:H5"/>
    <mergeCell ref="C7:C8"/>
    <mergeCell ref="D7:D8"/>
    <mergeCell ref="I7:I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3" manualBreakCount="3">
    <brk id="36" max="16383" man="1"/>
    <brk id="64" max="16383" man="1"/>
    <brk id="9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workbookViewId="0">
      <selection activeCell="E11" sqref="E11"/>
    </sheetView>
  </sheetViews>
  <sheetFormatPr baseColWidth="10" defaultColWidth="0" defaultRowHeight="15" zeroHeight="1" x14ac:dyDescent="0.25"/>
  <cols>
    <col min="1" max="1" width="5.7109375" customWidth="1"/>
    <col min="2" max="2" width="34.5703125" customWidth="1"/>
    <col min="3" max="3" width="33.7109375" customWidth="1"/>
    <col min="4" max="4" width="21.7109375" customWidth="1"/>
    <col min="5" max="8" width="6.28515625" customWidth="1"/>
    <col min="9" max="10" width="11.42578125" customWidth="1"/>
    <col min="11" max="16384" width="11.42578125" hidden="1"/>
  </cols>
  <sheetData>
    <row r="1" spans="2:9" ht="18" x14ac:dyDescent="0.25">
      <c r="B1" s="147" t="s">
        <v>38</v>
      </c>
      <c r="C1" s="147"/>
      <c r="D1" s="147"/>
      <c r="E1" s="147"/>
      <c r="F1" s="147"/>
      <c r="G1" s="147"/>
      <c r="H1" s="147"/>
      <c r="I1" s="147"/>
    </row>
    <row r="2" spans="2:9" ht="18" x14ac:dyDescent="0.25">
      <c r="B2" s="147" t="s">
        <v>39</v>
      </c>
      <c r="C2" s="147"/>
      <c r="D2" s="147"/>
      <c r="E2" s="147"/>
      <c r="F2" s="147"/>
      <c r="G2" s="147"/>
      <c r="H2" s="147"/>
      <c r="I2" s="147"/>
    </row>
    <row r="3" spans="2:9" ht="18" x14ac:dyDescent="0.25">
      <c r="B3" s="148" t="s">
        <v>189</v>
      </c>
      <c r="C3" s="148"/>
      <c r="D3" s="148"/>
      <c r="E3" s="148"/>
      <c r="F3" s="148"/>
      <c r="G3" s="148"/>
      <c r="H3" s="148"/>
      <c r="I3" s="148"/>
    </row>
    <row r="4" spans="2:9" x14ac:dyDescent="0.25">
      <c r="B4" s="164" t="s">
        <v>102</v>
      </c>
      <c r="C4" s="164"/>
      <c r="D4" s="164"/>
      <c r="E4" s="164"/>
      <c r="F4" s="164"/>
      <c r="G4" s="164"/>
      <c r="H4" s="164"/>
    </row>
    <row r="5" spans="2:9" x14ac:dyDescent="0.25"/>
    <row r="6" spans="2:9" x14ac:dyDescent="0.25">
      <c r="B6" s="15" t="s">
        <v>41</v>
      </c>
      <c r="C6" s="152" t="s">
        <v>0</v>
      </c>
      <c r="D6" s="152" t="s">
        <v>1</v>
      </c>
      <c r="E6" s="154" t="s">
        <v>42</v>
      </c>
      <c r="F6" s="155"/>
      <c r="G6" s="155"/>
      <c r="H6" s="156"/>
      <c r="I6" s="150" t="s">
        <v>43</v>
      </c>
    </row>
    <row r="7" spans="2:9" x14ac:dyDescent="0.25">
      <c r="B7" s="20" t="s">
        <v>44</v>
      </c>
      <c r="C7" s="153"/>
      <c r="D7" s="153"/>
      <c r="E7" s="11" t="s">
        <v>34</v>
      </c>
      <c r="F7" s="11" t="s">
        <v>35</v>
      </c>
      <c r="G7" s="11" t="s">
        <v>36</v>
      </c>
      <c r="H7" s="11" t="s">
        <v>37</v>
      </c>
      <c r="I7" s="151"/>
    </row>
    <row r="8" spans="2:9" ht="15" customHeight="1" x14ac:dyDescent="0.25">
      <c r="B8" s="172" t="s">
        <v>21</v>
      </c>
      <c r="C8" s="172"/>
      <c r="D8" s="172"/>
      <c r="E8" s="172"/>
      <c r="F8" s="172"/>
      <c r="G8" s="172"/>
      <c r="H8" s="172"/>
      <c r="I8" s="172"/>
    </row>
    <row r="9" spans="2:9" ht="22.5" x14ac:dyDescent="0.25">
      <c r="B9" s="52" t="s">
        <v>103</v>
      </c>
      <c r="C9" s="34"/>
      <c r="D9" s="34"/>
      <c r="E9" s="34"/>
      <c r="F9" s="34"/>
      <c r="G9" s="34"/>
      <c r="H9" s="34"/>
      <c r="I9" s="34"/>
    </row>
    <row r="10" spans="2:9" x14ac:dyDescent="0.25">
      <c r="B10" s="136" t="s">
        <v>104</v>
      </c>
      <c r="C10" s="33" t="s">
        <v>105</v>
      </c>
      <c r="D10" s="33" t="s">
        <v>192</v>
      </c>
      <c r="E10" s="126"/>
      <c r="F10" s="32"/>
      <c r="G10" s="32"/>
      <c r="H10" s="32"/>
      <c r="I10" s="109">
        <f>+E10</f>
        <v>0</v>
      </c>
    </row>
    <row r="11" spans="2:9" x14ac:dyDescent="0.25">
      <c r="B11" s="137"/>
      <c r="C11" s="54" t="s">
        <v>106</v>
      </c>
      <c r="D11" s="106" t="s">
        <v>192</v>
      </c>
      <c r="E11" s="53">
        <f>+Mensual!D113</f>
        <v>0</v>
      </c>
      <c r="F11" s="32"/>
      <c r="G11" s="32"/>
      <c r="H11" s="32"/>
      <c r="I11" s="109">
        <f>+E11</f>
        <v>0</v>
      </c>
    </row>
    <row r="12" spans="2:9" x14ac:dyDescent="0.25">
      <c r="B12" s="138"/>
      <c r="C12" s="54" t="s">
        <v>107</v>
      </c>
      <c r="D12" s="55" t="s">
        <v>108</v>
      </c>
      <c r="E12" s="53">
        <f>+Mensual!D114</f>
        <v>0</v>
      </c>
      <c r="F12" s="32"/>
      <c r="G12" s="32"/>
      <c r="H12" s="32"/>
      <c r="I12" s="109">
        <f>+E12</f>
        <v>0</v>
      </c>
    </row>
    <row r="13" spans="2:9" x14ac:dyDescent="0.25">
      <c r="B13" s="172" t="s">
        <v>109</v>
      </c>
      <c r="C13" s="172"/>
      <c r="D13" s="172"/>
      <c r="E13" s="172"/>
      <c r="F13" s="172"/>
      <c r="G13" s="172"/>
      <c r="H13" s="172"/>
      <c r="I13" s="172"/>
    </row>
    <row r="14" spans="2:9" x14ac:dyDescent="0.25">
      <c r="B14" s="136" t="s">
        <v>110</v>
      </c>
      <c r="C14" s="56" t="s">
        <v>111</v>
      </c>
      <c r="D14" s="57" t="s">
        <v>112</v>
      </c>
      <c r="E14" s="53">
        <f>+SUM(Mensual!D117:F117)</f>
        <v>0</v>
      </c>
      <c r="F14" s="53">
        <f>+SUM(Mensual!G117:I117)</f>
        <v>0</v>
      </c>
      <c r="G14" s="53">
        <f>+SUM(Mensual!J117:L117)</f>
        <v>0</v>
      </c>
      <c r="H14" s="53">
        <f>+SUM(Mensual!M117:O117)</f>
        <v>0</v>
      </c>
      <c r="I14" s="109">
        <f>+SUM(E14:H14)</f>
        <v>0</v>
      </c>
    </row>
    <row r="15" spans="2:9" ht="15" customHeight="1" x14ac:dyDescent="0.25">
      <c r="B15" s="137"/>
      <c r="C15" s="58" t="s">
        <v>113</v>
      </c>
      <c r="D15" s="57" t="s">
        <v>112</v>
      </c>
      <c r="E15" s="53">
        <f>+SUM(Mensual!D118:F118)</f>
        <v>0</v>
      </c>
      <c r="F15" s="53">
        <f>+SUM(Mensual!G118:I118)</f>
        <v>0</v>
      </c>
      <c r="G15" s="53">
        <f>+SUM(Mensual!J118:L118)</f>
        <v>0</v>
      </c>
      <c r="H15" s="53">
        <f>+SUM(Mensual!M118:O118)</f>
        <v>0</v>
      </c>
      <c r="I15" s="109">
        <f t="shared" ref="I15:I22" si="0">+SUM(E15:H15)</f>
        <v>0</v>
      </c>
    </row>
    <row r="16" spans="2:9" x14ac:dyDescent="0.25">
      <c r="B16" s="137"/>
      <c r="C16" s="58" t="s">
        <v>114</v>
      </c>
      <c r="D16" s="57" t="s">
        <v>112</v>
      </c>
      <c r="E16" s="53">
        <f>+SUM(Mensual!D119:F119)</f>
        <v>0</v>
      </c>
      <c r="F16" s="53">
        <f>+SUM(Mensual!G119:I119)</f>
        <v>0</v>
      </c>
      <c r="G16" s="53">
        <f>+SUM(Mensual!J119:L119)</f>
        <v>0</v>
      </c>
      <c r="H16" s="53">
        <f>+SUM(Mensual!M119:O119)</f>
        <v>0</v>
      </c>
      <c r="I16" s="109">
        <f t="shared" si="0"/>
        <v>0</v>
      </c>
    </row>
    <row r="17" spans="2:9" x14ac:dyDescent="0.25">
      <c r="B17" s="137"/>
      <c r="C17" s="58" t="s">
        <v>115</v>
      </c>
      <c r="D17" s="57" t="s">
        <v>112</v>
      </c>
      <c r="E17" s="53">
        <f>+SUM(Mensual!D120:F120)</f>
        <v>0</v>
      </c>
      <c r="F17" s="53">
        <f>+SUM(Mensual!G120:I120)</f>
        <v>0</v>
      </c>
      <c r="G17" s="53">
        <f>+SUM(Mensual!J120:L120)</f>
        <v>0</v>
      </c>
      <c r="H17" s="53">
        <f>+SUM(Mensual!M120:O120)</f>
        <v>0</v>
      </c>
      <c r="I17" s="109">
        <f t="shared" si="0"/>
        <v>0</v>
      </c>
    </row>
    <row r="18" spans="2:9" x14ac:dyDescent="0.25">
      <c r="B18" s="137"/>
      <c r="C18" s="59" t="s">
        <v>116</v>
      </c>
      <c r="D18" s="57" t="s">
        <v>117</v>
      </c>
      <c r="E18" s="127"/>
      <c r="F18" s="127"/>
      <c r="G18" s="127"/>
      <c r="H18" s="127"/>
      <c r="I18" s="109">
        <f t="shared" si="0"/>
        <v>0</v>
      </c>
    </row>
    <row r="19" spans="2:9" x14ac:dyDescent="0.25">
      <c r="B19" s="137"/>
      <c r="C19" s="16" t="s">
        <v>118</v>
      </c>
      <c r="D19" s="57" t="s">
        <v>119</v>
      </c>
      <c r="E19" s="127"/>
      <c r="F19" s="127"/>
      <c r="G19" s="127"/>
      <c r="H19" s="127"/>
      <c r="I19" s="109">
        <f t="shared" si="0"/>
        <v>0</v>
      </c>
    </row>
    <row r="20" spans="2:9" ht="22.5" x14ac:dyDescent="0.25">
      <c r="B20" s="137"/>
      <c r="C20" s="59" t="s">
        <v>120</v>
      </c>
      <c r="D20" s="57" t="s">
        <v>13</v>
      </c>
      <c r="E20" s="127"/>
      <c r="F20" s="127"/>
      <c r="G20" s="127"/>
      <c r="H20" s="127"/>
      <c r="I20" s="109">
        <f t="shared" si="0"/>
        <v>0</v>
      </c>
    </row>
    <row r="21" spans="2:9" x14ac:dyDescent="0.25">
      <c r="B21" s="137"/>
      <c r="C21" s="59" t="s">
        <v>121</v>
      </c>
      <c r="D21" s="57" t="s">
        <v>13</v>
      </c>
      <c r="E21" s="127"/>
      <c r="F21" s="127"/>
      <c r="G21" s="127"/>
      <c r="H21" s="127"/>
      <c r="I21" s="109">
        <f t="shared" si="0"/>
        <v>0</v>
      </c>
    </row>
    <row r="22" spans="2:9" ht="22.5" x14ac:dyDescent="0.25">
      <c r="B22" s="137"/>
      <c r="C22" s="59" t="s">
        <v>122</v>
      </c>
      <c r="D22" s="57" t="s">
        <v>13</v>
      </c>
      <c r="E22" s="127"/>
      <c r="F22" s="127"/>
      <c r="G22" s="127"/>
      <c r="H22" s="127"/>
      <c r="I22" s="109">
        <f t="shared" si="0"/>
        <v>0</v>
      </c>
    </row>
    <row r="23" spans="2:9" x14ac:dyDescent="0.25">
      <c r="B23" s="157" t="s">
        <v>24</v>
      </c>
      <c r="C23" s="158"/>
      <c r="D23" s="158"/>
      <c r="E23" s="158"/>
      <c r="F23" s="158"/>
      <c r="G23" s="158"/>
      <c r="H23" s="158"/>
      <c r="I23" s="159"/>
    </row>
    <row r="24" spans="2:9" x14ac:dyDescent="0.25">
      <c r="B24" s="136" t="s">
        <v>29</v>
      </c>
      <c r="C24" s="56" t="s">
        <v>30</v>
      </c>
      <c r="D24" s="16" t="s">
        <v>31</v>
      </c>
      <c r="E24" s="53">
        <f>+Mensual!D123</f>
        <v>0</v>
      </c>
      <c r="F24" s="32"/>
      <c r="G24" s="32"/>
      <c r="H24" s="32"/>
      <c r="I24" s="109">
        <f>+E24</f>
        <v>0</v>
      </c>
    </row>
    <row r="25" spans="2:9" x14ac:dyDescent="0.25">
      <c r="B25" s="138"/>
      <c r="C25" s="16" t="s">
        <v>32</v>
      </c>
      <c r="D25" s="16" t="s">
        <v>33</v>
      </c>
      <c r="E25" s="126"/>
      <c r="F25" s="32"/>
      <c r="G25" s="32"/>
      <c r="H25" s="32"/>
      <c r="I25" s="109">
        <f>+E25</f>
        <v>0</v>
      </c>
    </row>
    <row r="26" spans="2:9" ht="15" customHeight="1" x14ac:dyDescent="0.25">
      <c r="B26" s="169" t="s">
        <v>194</v>
      </c>
      <c r="C26" s="170"/>
      <c r="D26" s="170"/>
      <c r="E26" s="170"/>
      <c r="F26" s="170"/>
      <c r="G26" s="170"/>
      <c r="H26" s="170"/>
      <c r="I26" s="171"/>
    </row>
    <row r="27" spans="2:9" x14ac:dyDescent="0.25">
      <c r="B27" s="5" t="s">
        <v>123</v>
      </c>
      <c r="C27" s="60" t="s">
        <v>124</v>
      </c>
      <c r="D27" s="5" t="s">
        <v>124</v>
      </c>
      <c r="E27" s="53">
        <f>+SUM(Mensual!D126:F126)</f>
        <v>0</v>
      </c>
      <c r="F27" s="53">
        <f>+SUM(Mensual!G126:I126)</f>
        <v>0</v>
      </c>
      <c r="G27" s="53">
        <f>+SUM(Mensual!J126:L126)</f>
        <v>0</v>
      </c>
      <c r="H27" s="53">
        <f>+SUM(Mensual!M126:O126)</f>
        <v>0</v>
      </c>
      <c r="I27" s="109">
        <f t="shared" ref="I27" si="1">+SUM(E27:H27)</f>
        <v>0</v>
      </c>
    </row>
    <row r="28" spans="2:9" x14ac:dyDescent="0.25"/>
    <row r="29" spans="2:9" x14ac:dyDescent="0.25"/>
    <row r="30" spans="2:9" ht="15.75" x14ac:dyDescent="0.25">
      <c r="B30" s="61" t="s">
        <v>65</v>
      </c>
    </row>
    <row r="31" spans="2:9" ht="15.75" x14ac:dyDescent="0.25">
      <c r="B31" s="43"/>
    </row>
    <row r="32" spans="2:9" ht="15.75" x14ac:dyDescent="0.25">
      <c r="B32" s="62" t="s">
        <v>66</v>
      </c>
    </row>
    <row r="33" x14ac:dyDescent="0.25"/>
    <row r="34" x14ac:dyDescent="0.25"/>
    <row r="35" x14ac:dyDescent="0.25"/>
    <row r="36" x14ac:dyDescent="0.25"/>
    <row r="37" x14ac:dyDescent="0.25"/>
  </sheetData>
  <sheetProtection password="9A47" sheet="1" objects="1" scenarios="1"/>
  <mergeCells count="15">
    <mergeCell ref="B1:I1"/>
    <mergeCell ref="B2:I2"/>
    <mergeCell ref="B3:I3"/>
    <mergeCell ref="B4:H4"/>
    <mergeCell ref="C6:C7"/>
    <mergeCell ref="D6:D7"/>
    <mergeCell ref="I6:I7"/>
    <mergeCell ref="E6:H6"/>
    <mergeCell ref="B24:B25"/>
    <mergeCell ref="B26:I26"/>
    <mergeCell ref="B8:I8"/>
    <mergeCell ref="B10:B12"/>
    <mergeCell ref="B13:I13"/>
    <mergeCell ref="B14:B22"/>
    <mergeCell ref="B23:I2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E11" sqref="E11"/>
    </sheetView>
  </sheetViews>
  <sheetFormatPr baseColWidth="10" defaultColWidth="0" defaultRowHeight="15" zeroHeight="1" x14ac:dyDescent="0.25"/>
  <cols>
    <col min="1" max="1" width="6.140625" customWidth="1"/>
    <col min="2" max="2" width="36.5703125" customWidth="1"/>
    <col min="3" max="3" width="26.42578125" customWidth="1"/>
    <col min="4" max="4" width="14.42578125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47" t="s">
        <v>38</v>
      </c>
      <c r="C1" s="147"/>
      <c r="D1" s="147"/>
      <c r="E1" s="147"/>
      <c r="F1" s="147"/>
      <c r="G1" s="147"/>
      <c r="H1" s="147"/>
      <c r="I1" s="147"/>
    </row>
    <row r="2" spans="2:9" ht="18" x14ac:dyDescent="0.25">
      <c r="B2" s="147" t="s">
        <v>39</v>
      </c>
      <c r="C2" s="147"/>
      <c r="D2" s="147"/>
      <c r="E2" s="147"/>
      <c r="F2" s="147"/>
      <c r="G2" s="147"/>
      <c r="H2" s="147"/>
      <c r="I2" s="147"/>
    </row>
    <row r="3" spans="2:9" ht="18" x14ac:dyDescent="0.25">
      <c r="B3" s="148" t="s">
        <v>189</v>
      </c>
      <c r="C3" s="148"/>
      <c r="D3" s="148"/>
      <c r="E3" s="148"/>
      <c r="F3" s="148"/>
      <c r="G3" s="148"/>
      <c r="H3" s="148"/>
      <c r="I3" s="148"/>
    </row>
    <row r="4" spans="2:9" ht="15" customHeight="1" x14ac:dyDescent="0.25">
      <c r="B4" s="164" t="s">
        <v>125</v>
      </c>
      <c r="C4" s="164"/>
      <c r="D4" s="164"/>
      <c r="E4" s="164"/>
      <c r="F4" s="164"/>
      <c r="G4" s="164"/>
      <c r="H4" s="164"/>
      <c r="I4" s="63"/>
    </row>
    <row r="5" spans="2:9" x14ac:dyDescent="0.25"/>
    <row r="6" spans="2:9" x14ac:dyDescent="0.25">
      <c r="B6" s="64" t="s">
        <v>41</v>
      </c>
      <c r="C6" s="174" t="s">
        <v>0</v>
      </c>
      <c r="D6" s="176" t="s">
        <v>1</v>
      </c>
      <c r="E6" s="154" t="s">
        <v>42</v>
      </c>
      <c r="F6" s="155"/>
      <c r="G6" s="155"/>
      <c r="H6" s="156"/>
      <c r="I6" s="150" t="s">
        <v>43</v>
      </c>
    </row>
    <row r="7" spans="2:9" x14ac:dyDescent="0.25">
      <c r="B7" s="65" t="s">
        <v>44</v>
      </c>
      <c r="C7" s="175"/>
      <c r="D7" s="177"/>
      <c r="E7" s="7" t="s">
        <v>34</v>
      </c>
      <c r="F7" s="7" t="s">
        <v>35</v>
      </c>
      <c r="G7" s="7" t="s">
        <v>36</v>
      </c>
      <c r="H7" s="7" t="s">
        <v>37</v>
      </c>
      <c r="I7" s="178"/>
    </row>
    <row r="8" spans="2:9" x14ac:dyDescent="0.25">
      <c r="B8" s="173" t="s">
        <v>126</v>
      </c>
      <c r="C8" s="173"/>
      <c r="D8" s="173"/>
      <c r="E8" s="173"/>
      <c r="F8" s="173"/>
      <c r="G8" s="173"/>
      <c r="H8" s="173"/>
      <c r="I8" s="173"/>
    </row>
    <row r="9" spans="2:9" x14ac:dyDescent="0.25">
      <c r="B9" s="35" t="s">
        <v>127</v>
      </c>
      <c r="C9" s="35" t="s">
        <v>128</v>
      </c>
      <c r="D9" s="35" t="s">
        <v>128</v>
      </c>
      <c r="E9" s="125"/>
      <c r="F9" s="125"/>
      <c r="G9" s="125"/>
      <c r="H9" s="125"/>
      <c r="I9" s="110">
        <f>+SUM(E9:H9)</f>
        <v>0</v>
      </c>
    </row>
    <row r="10" spans="2:9" x14ac:dyDescent="0.25">
      <c r="B10" s="173" t="s">
        <v>25</v>
      </c>
      <c r="C10" s="173"/>
      <c r="D10" s="173"/>
      <c r="E10" s="173"/>
      <c r="F10" s="173"/>
      <c r="G10" s="173"/>
      <c r="H10" s="173"/>
      <c r="I10" s="173"/>
    </row>
    <row r="11" spans="2:9" x14ac:dyDescent="0.25">
      <c r="B11" s="136" t="s">
        <v>129</v>
      </c>
      <c r="C11" s="66" t="s">
        <v>130</v>
      </c>
      <c r="D11" s="16" t="s">
        <v>131</v>
      </c>
      <c r="E11" s="31">
        <f>+Mensual!D130</f>
        <v>0</v>
      </c>
      <c r="F11" s="67"/>
      <c r="G11" s="67"/>
      <c r="H11" s="67"/>
      <c r="I11" s="110">
        <f>+E11</f>
        <v>0</v>
      </c>
    </row>
    <row r="12" spans="2:9" x14ac:dyDescent="0.25">
      <c r="B12" s="138"/>
      <c r="C12" s="16" t="s">
        <v>26</v>
      </c>
      <c r="D12" s="16" t="s">
        <v>132</v>
      </c>
      <c r="E12" s="124"/>
      <c r="F12" s="124"/>
      <c r="G12" s="124"/>
      <c r="H12" s="124"/>
      <c r="I12" s="110">
        <f>+SUM(E12:H12)</f>
        <v>0</v>
      </c>
    </row>
    <row r="13" spans="2:9" x14ac:dyDescent="0.25">
      <c r="B13" s="173" t="s">
        <v>22</v>
      </c>
      <c r="C13" s="173"/>
      <c r="D13" s="173"/>
      <c r="E13" s="173"/>
      <c r="F13" s="173"/>
      <c r="G13" s="173"/>
      <c r="H13" s="173"/>
      <c r="I13" s="173"/>
    </row>
    <row r="14" spans="2:9" ht="22.5" x14ac:dyDescent="0.25">
      <c r="B14" s="4" t="s">
        <v>133</v>
      </c>
      <c r="C14" s="66" t="s">
        <v>193</v>
      </c>
      <c r="D14" s="4" t="s">
        <v>23</v>
      </c>
      <c r="E14" s="5">
        <f>+SUM(Mensual!D133:F133)</f>
        <v>0</v>
      </c>
      <c r="F14" s="5">
        <f>+SUM(Mensual!G133:I133)</f>
        <v>0</v>
      </c>
      <c r="G14" s="5">
        <f>+SUM(Mensual!J133:L133)</f>
        <v>0</v>
      </c>
      <c r="H14" s="5">
        <f>+SUM(Mensual!M133:O133)</f>
        <v>0</v>
      </c>
      <c r="I14" s="211">
        <f>+SUM(E14:H14)</f>
        <v>0</v>
      </c>
    </row>
    <row r="15" spans="2:9" x14ac:dyDescent="0.25"/>
    <row r="16" spans="2:9" x14ac:dyDescent="0.25"/>
    <row r="17" spans="2:2" x14ac:dyDescent="0.25"/>
    <row r="18" spans="2:2" ht="15.75" x14ac:dyDescent="0.25">
      <c r="B18" s="61" t="s">
        <v>65</v>
      </c>
    </row>
    <row r="19" spans="2:2" ht="15.75" x14ac:dyDescent="0.25">
      <c r="B19" s="43"/>
    </row>
    <row r="20" spans="2:2" ht="15.75" x14ac:dyDescent="0.25">
      <c r="B20" s="62" t="s">
        <v>66</v>
      </c>
    </row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</sheetData>
  <sheetProtection algorithmName="SHA-512" hashValue="NFonMnhoA1JP1NPMSK5d+unu+Uh+UUOg7/z65+9qWu7RiQ7dXQKnFVzbPV85WqmmSbyTHs3GFtcZYX9fJtgxdQ==" saltValue="Gq1u7+yxY1O3DYmAjo5ztw==" spinCount="100000" sheet="1" objects="1" scenarios="1"/>
  <mergeCells count="12">
    <mergeCell ref="B13:I13"/>
    <mergeCell ref="B1:I1"/>
    <mergeCell ref="B2:I2"/>
    <mergeCell ref="B3:I3"/>
    <mergeCell ref="B4:H4"/>
    <mergeCell ref="C6:C7"/>
    <mergeCell ref="D6:D7"/>
    <mergeCell ref="E6:H6"/>
    <mergeCell ref="I6:I7"/>
    <mergeCell ref="B8:I8"/>
    <mergeCell ref="B10:I10"/>
    <mergeCell ref="B11:B12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opLeftCell="A7" workbookViewId="0">
      <selection activeCell="E17" sqref="E17"/>
    </sheetView>
  </sheetViews>
  <sheetFormatPr baseColWidth="10" defaultColWidth="17.5703125" defaultRowHeight="15" zeroHeight="1" x14ac:dyDescent="0.25"/>
  <cols>
    <col min="1" max="1" width="5.42578125" customWidth="1"/>
    <col min="2" max="2" width="34.28515625" customWidth="1"/>
    <col min="3" max="3" width="37" customWidth="1"/>
    <col min="4" max="4" width="13.7109375" bestFit="1" customWidth="1"/>
    <col min="5" max="9" width="8.7109375" customWidth="1"/>
  </cols>
  <sheetData>
    <row r="1" spans="2:9" ht="18" x14ac:dyDescent="0.25">
      <c r="B1" s="147" t="s">
        <v>38</v>
      </c>
      <c r="C1" s="147"/>
      <c r="D1" s="147"/>
      <c r="E1" s="147"/>
      <c r="F1" s="147"/>
      <c r="G1" s="147"/>
      <c r="H1" s="147"/>
      <c r="I1" s="147"/>
    </row>
    <row r="2" spans="2:9" ht="18" x14ac:dyDescent="0.25">
      <c r="B2" s="147" t="s">
        <v>39</v>
      </c>
      <c r="C2" s="147"/>
      <c r="D2" s="147"/>
      <c r="E2" s="147"/>
      <c r="F2" s="147"/>
      <c r="G2" s="147"/>
      <c r="H2" s="147"/>
      <c r="I2" s="147"/>
    </row>
    <row r="3" spans="2:9" ht="18" x14ac:dyDescent="0.25">
      <c r="B3" s="148" t="s">
        <v>189</v>
      </c>
      <c r="C3" s="148"/>
      <c r="D3" s="148"/>
      <c r="E3" s="148"/>
      <c r="F3" s="148"/>
      <c r="G3" s="148"/>
      <c r="H3" s="148"/>
      <c r="I3" s="148"/>
    </row>
    <row r="4" spans="2:9" ht="15" customHeight="1" x14ac:dyDescent="0.25">
      <c r="B4" s="164" t="s">
        <v>134</v>
      </c>
      <c r="C4" s="164"/>
      <c r="D4" s="164"/>
      <c r="E4" s="164"/>
      <c r="F4" s="164"/>
      <c r="G4" s="164"/>
      <c r="H4" s="164"/>
      <c r="I4" s="63"/>
    </row>
    <row r="5" spans="2:9" x14ac:dyDescent="0.25">
      <c r="C5" s="68"/>
      <c r="D5" s="68"/>
    </row>
    <row r="6" spans="2:9" x14ac:dyDescent="0.25">
      <c r="B6" s="69" t="s">
        <v>41</v>
      </c>
      <c r="C6" s="179" t="s">
        <v>0</v>
      </c>
      <c r="D6" s="179" t="s">
        <v>1</v>
      </c>
      <c r="E6" s="154" t="s">
        <v>42</v>
      </c>
      <c r="F6" s="155"/>
      <c r="G6" s="155"/>
      <c r="H6" s="156"/>
      <c r="I6" s="150" t="s">
        <v>43</v>
      </c>
    </row>
    <row r="7" spans="2:9" x14ac:dyDescent="0.25">
      <c r="B7" s="70" t="s">
        <v>44</v>
      </c>
      <c r="C7" s="180"/>
      <c r="D7" s="180"/>
      <c r="E7" s="7" t="s">
        <v>34</v>
      </c>
      <c r="F7" s="7" t="s">
        <v>35</v>
      </c>
      <c r="G7" s="7" t="s">
        <v>36</v>
      </c>
      <c r="H7" s="7" t="s">
        <v>37</v>
      </c>
      <c r="I7" s="178"/>
    </row>
    <row r="8" spans="2:9" x14ac:dyDescent="0.25">
      <c r="B8" s="139" t="s">
        <v>135</v>
      </c>
      <c r="C8" s="140"/>
      <c r="D8" s="140"/>
      <c r="E8" s="140"/>
      <c r="F8" s="140"/>
      <c r="G8" s="140"/>
      <c r="H8" s="140"/>
      <c r="I8" s="141"/>
    </row>
    <row r="9" spans="2:9" ht="23.25" x14ac:dyDescent="0.25">
      <c r="B9" s="71" t="s">
        <v>136</v>
      </c>
      <c r="C9" s="72" t="s">
        <v>137</v>
      </c>
      <c r="D9" s="22" t="s">
        <v>16</v>
      </c>
      <c r="E9" s="22">
        <f>+Mensual!D137</f>
        <v>0</v>
      </c>
      <c r="F9" s="73"/>
      <c r="G9" s="73"/>
      <c r="H9" s="73"/>
      <c r="I9" s="212">
        <f>+E9</f>
        <v>0</v>
      </c>
    </row>
    <row r="10" spans="2:9" x14ac:dyDescent="0.25">
      <c r="B10" s="139" t="s">
        <v>28</v>
      </c>
      <c r="C10" s="140"/>
      <c r="D10" s="140"/>
      <c r="E10" s="140"/>
      <c r="F10" s="140"/>
      <c r="G10" s="140"/>
      <c r="H10" s="140"/>
      <c r="I10" s="141"/>
    </row>
    <row r="11" spans="2:9" x14ac:dyDescent="0.25">
      <c r="B11" s="144" t="s">
        <v>138</v>
      </c>
      <c r="C11" s="66" t="s">
        <v>139</v>
      </c>
      <c r="D11" s="16" t="s">
        <v>140</v>
      </c>
      <c r="E11" s="31">
        <f>+SUM(Mensual!D140:F140)</f>
        <v>0</v>
      </c>
      <c r="F11" s="31">
        <f>+SUM(Mensual!G140:I140)</f>
        <v>0</v>
      </c>
      <c r="G11" s="31">
        <f>+SUM(Mensual!J140:L140)</f>
        <v>0</v>
      </c>
      <c r="H11" s="31">
        <f>+SUM(Mensual!M140:O140)</f>
        <v>0</v>
      </c>
      <c r="I11" s="212">
        <f>+SUM(E11:H11)</f>
        <v>0</v>
      </c>
    </row>
    <row r="12" spans="2:9" x14ac:dyDescent="0.25">
      <c r="B12" s="144"/>
      <c r="C12" s="66" t="s">
        <v>141</v>
      </c>
      <c r="D12" s="16" t="s">
        <v>20</v>
      </c>
      <c r="E12" s="31">
        <f>+SUM(Mensual!D141:F141)</f>
        <v>0</v>
      </c>
      <c r="F12" s="31">
        <f>+SUM(Mensual!G141:I141)</f>
        <v>0</v>
      </c>
      <c r="G12" s="31">
        <f>+SUM(Mensual!J141:L141)</f>
        <v>0</v>
      </c>
      <c r="H12" s="31">
        <f>+SUM(Mensual!M141:O141)</f>
        <v>0</v>
      </c>
      <c r="I12" s="212">
        <f t="shared" ref="I12:I16" si="0">+SUM(E12:H12)</f>
        <v>0</v>
      </c>
    </row>
    <row r="13" spans="2:9" x14ac:dyDescent="0.25">
      <c r="B13" s="144"/>
      <c r="C13" s="66" t="s">
        <v>152</v>
      </c>
      <c r="D13" s="16" t="s">
        <v>20</v>
      </c>
      <c r="E13" s="31">
        <f>+SUM(Mensual!D142:F142)</f>
        <v>0</v>
      </c>
      <c r="F13" s="31">
        <f>+SUM(Mensual!G142:I142)</f>
        <v>0</v>
      </c>
      <c r="G13" s="31">
        <f>+SUM(Mensual!J142:L142)</f>
        <v>0</v>
      </c>
      <c r="H13" s="31">
        <f>+SUM(Mensual!M142:O142)</f>
        <v>0</v>
      </c>
      <c r="I13" s="212">
        <f t="shared" si="0"/>
        <v>0</v>
      </c>
    </row>
    <row r="14" spans="2:9" x14ac:dyDescent="0.25">
      <c r="B14" s="144"/>
      <c r="C14" s="66" t="s">
        <v>142</v>
      </c>
      <c r="D14" s="16" t="s">
        <v>143</v>
      </c>
      <c r="E14" s="31">
        <f>+SUM(Mensual!D143:F143)</f>
        <v>0</v>
      </c>
      <c r="F14" s="31">
        <f>+SUM(Mensual!G143:I143)</f>
        <v>0</v>
      </c>
      <c r="G14" s="31">
        <f>+SUM(Mensual!J143:L143)</f>
        <v>0</v>
      </c>
      <c r="H14" s="31">
        <f>+SUM(Mensual!M143:O143)</f>
        <v>0</v>
      </c>
      <c r="I14" s="212">
        <f t="shared" si="0"/>
        <v>0</v>
      </c>
    </row>
    <row r="15" spans="2:9" x14ac:dyDescent="0.25">
      <c r="B15" s="144"/>
      <c r="C15" s="66" t="s">
        <v>153</v>
      </c>
      <c r="D15" s="16" t="s">
        <v>184</v>
      </c>
      <c r="E15" s="31">
        <f>+SUM(Mensual!D144:F144)</f>
        <v>0</v>
      </c>
      <c r="F15" s="31">
        <f>+SUM(Mensual!G144:I144)</f>
        <v>0</v>
      </c>
      <c r="G15" s="31">
        <f>+SUM(Mensual!J144:L144)</f>
        <v>0</v>
      </c>
      <c r="H15" s="31">
        <f>+SUM(Mensual!M144:O144)</f>
        <v>0</v>
      </c>
      <c r="I15" s="212">
        <f t="shared" si="0"/>
        <v>0</v>
      </c>
    </row>
    <row r="16" spans="2:9" x14ac:dyDescent="0.25">
      <c r="B16" s="144"/>
      <c r="C16" s="66" t="s">
        <v>144</v>
      </c>
      <c r="D16" s="16" t="s">
        <v>145</v>
      </c>
      <c r="E16" s="31">
        <f>+SUM(Mensual!D145:F145)</f>
        <v>0</v>
      </c>
      <c r="F16" s="31">
        <f>+SUM(Mensual!G145:I145)</f>
        <v>0</v>
      </c>
      <c r="G16" s="31">
        <f>+SUM(Mensual!J145:L145)</f>
        <v>0</v>
      </c>
      <c r="H16" s="31">
        <f>+SUM(Mensual!M145:O145)</f>
        <v>0</v>
      </c>
      <c r="I16" s="212">
        <f t="shared" si="0"/>
        <v>0</v>
      </c>
    </row>
    <row r="17" spans="2:9" x14ac:dyDescent="0.25">
      <c r="B17" s="144"/>
      <c r="C17" s="16" t="s">
        <v>146</v>
      </c>
      <c r="D17" s="16" t="s">
        <v>119</v>
      </c>
      <c r="E17" s="124"/>
      <c r="F17" s="124"/>
      <c r="G17" s="124"/>
      <c r="H17" s="124"/>
      <c r="I17" s="212">
        <f t="shared" ref="I17:I24" si="1">+SUM(E17:H17)</f>
        <v>0</v>
      </c>
    </row>
    <row r="18" spans="2:9" x14ac:dyDescent="0.25">
      <c r="B18" s="144"/>
      <c r="C18" s="16" t="s">
        <v>147</v>
      </c>
      <c r="D18" s="16" t="s">
        <v>148</v>
      </c>
      <c r="E18" s="124"/>
      <c r="F18" s="124"/>
      <c r="G18" s="124"/>
      <c r="H18" s="124"/>
      <c r="I18" s="212">
        <f t="shared" si="1"/>
        <v>0</v>
      </c>
    </row>
    <row r="19" spans="2:9" x14ac:dyDescent="0.25">
      <c r="B19" s="144"/>
      <c r="C19" s="16" t="s">
        <v>149</v>
      </c>
      <c r="D19" s="16" t="s">
        <v>148</v>
      </c>
      <c r="E19" s="124"/>
      <c r="F19" s="124"/>
      <c r="G19" s="124"/>
      <c r="H19" s="124"/>
      <c r="I19" s="212">
        <f t="shared" si="1"/>
        <v>0</v>
      </c>
    </row>
    <row r="20" spans="2:9" x14ac:dyDescent="0.25">
      <c r="B20" s="144"/>
      <c r="C20" s="16" t="s">
        <v>154</v>
      </c>
      <c r="D20" s="16" t="s">
        <v>148</v>
      </c>
      <c r="E20" s="124"/>
      <c r="F20" s="124"/>
      <c r="G20" s="124"/>
      <c r="H20" s="124"/>
      <c r="I20" s="212">
        <f t="shared" si="1"/>
        <v>0</v>
      </c>
    </row>
    <row r="21" spans="2:9" x14ac:dyDescent="0.25">
      <c r="B21" s="144"/>
      <c r="C21" s="16" t="s">
        <v>150</v>
      </c>
      <c r="D21" s="16" t="s">
        <v>148</v>
      </c>
      <c r="E21" s="124"/>
      <c r="F21" s="124"/>
      <c r="G21" s="124"/>
      <c r="H21" s="124"/>
      <c r="I21" s="212">
        <f t="shared" si="1"/>
        <v>0</v>
      </c>
    </row>
    <row r="22" spans="2:9" x14ac:dyDescent="0.25">
      <c r="B22" s="144"/>
      <c r="C22" s="16" t="s">
        <v>155</v>
      </c>
      <c r="D22" s="16" t="s">
        <v>148</v>
      </c>
      <c r="E22" s="124"/>
      <c r="F22" s="124"/>
      <c r="G22" s="124"/>
      <c r="H22" s="124"/>
      <c r="I22" s="212">
        <f t="shared" si="1"/>
        <v>0</v>
      </c>
    </row>
    <row r="23" spans="2:9" x14ac:dyDescent="0.25">
      <c r="B23" s="144"/>
      <c r="C23" s="16" t="s">
        <v>151</v>
      </c>
      <c r="D23" s="16" t="s">
        <v>148</v>
      </c>
      <c r="E23" s="124"/>
      <c r="F23" s="124"/>
      <c r="G23" s="124"/>
      <c r="H23" s="124"/>
      <c r="I23" s="212">
        <f t="shared" si="1"/>
        <v>0</v>
      </c>
    </row>
    <row r="24" spans="2:9" x14ac:dyDescent="0.25">
      <c r="B24" s="144"/>
      <c r="C24" s="10" t="s">
        <v>156</v>
      </c>
      <c r="D24" s="10" t="s">
        <v>112</v>
      </c>
      <c r="E24" s="124"/>
      <c r="F24" s="124"/>
      <c r="G24" s="124"/>
      <c r="H24" s="124"/>
      <c r="I24" s="212">
        <f t="shared" si="1"/>
        <v>0</v>
      </c>
    </row>
    <row r="25" spans="2:9" x14ac:dyDescent="0.25"/>
    <row r="26" spans="2:9" ht="15.75" x14ac:dyDescent="0.25">
      <c r="B26" s="61" t="s">
        <v>65</v>
      </c>
    </row>
    <row r="27" spans="2:9" ht="15.75" x14ac:dyDescent="0.25">
      <c r="B27" s="43"/>
    </row>
    <row r="28" spans="2:9" ht="15.75" x14ac:dyDescent="0.25">
      <c r="B28" s="62" t="s">
        <v>66</v>
      </c>
    </row>
    <row r="29" spans="2:9" x14ac:dyDescent="0.25"/>
    <row r="30" spans="2:9" x14ac:dyDescent="0.25"/>
    <row r="31" spans="2:9" x14ac:dyDescent="0.25"/>
    <row r="32" spans="2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</sheetData>
  <sheetProtection algorithmName="SHA-512" hashValue="Y1eOPhtlTDVZBha+QquidqjYJZHv+hEG/ZlqZv+OstqpxWJqCbnoD7juGngTPLIsQWV5yjhIn+GVDOHdvCEHzg==" saltValue="nzEy6mduUEJSIK1Qyb2Wcg==" spinCount="100000" sheet="1" objects="1" scenarios="1"/>
  <mergeCells count="11">
    <mergeCell ref="B11:B24"/>
    <mergeCell ref="C6:C7"/>
    <mergeCell ref="D6:D7"/>
    <mergeCell ref="E6:H6"/>
    <mergeCell ref="I6:I7"/>
    <mergeCell ref="B8:I8"/>
    <mergeCell ref="B1:I1"/>
    <mergeCell ref="B2:I2"/>
    <mergeCell ref="B3:I3"/>
    <mergeCell ref="B4:H4"/>
    <mergeCell ref="B10:I1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showGridLines="0" tabSelected="1" topLeftCell="A121" zoomScaleNormal="100" workbookViewId="0">
      <selection activeCell="B11" sqref="B11"/>
    </sheetView>
  </sheetViews>
  <sheetFormatPr baseColWidth="10" defaultColWidth="0" defaultRowHeight="15" zeroHeight="1" x14ac:dyDescent="0.25"/>
  <cols>
    <col min="1" max="1" width="5" customWidth="1"/>
    <col min="2" max="2" width="36.140625" customWidth="1"/>
    <col min="3" max="3" width="11.28515625" customWidth="1"/>
    <col min="4" max="16" width="6.7109375" customWidth="1"/>
    <col min="17" max="18" width="11.42578125" customWidth="1"/>
    <col min="19" max="16384" width="11.42578125" hidden="1"/>
  </cols>
  <sheetData>
    <row r="1" spans="2:16" ht="18" x14ac:dyDescent="0.25">
      <c r="B1" s="147" t="s">
        <v>38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6" ht="18" x14ac:dyDescent="0.25">
      <c r="B2" s="147" t="s">
        <v>39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2:16" ht="18" x14ac:dyDescent="0.25">
      <c r="B3" s="148" t="s">
        <v>188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8"/>
    </row>
    <row r="4" spans="2:16" x14ac:dyDescent="0.25"/>
    <row r="5" spans="2:16" x14ac:dyDescent="0.25">
      <c r="D5" s="181" t="s">
        <v>157</v>
      </c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2" t="s">
        <v>43</v>
      </c>
    </row>
    <row r="6" spans="2:16" x14ac:dyDescent="0.25">
      <c r="B6" s="3" t="s">
        <v>41</v>
      </c>
      <c r="C6" s="152" t="s">
        <v>1</v>
      </c>
      <c r="D6" s="183" t="s">
        <v>158</v>
      </c>
      <c r="E6" s="183" t="s">
        <v>159</v>
      </c>
      <c r="F6" s="183" t="s">
        <v>160</v>
      </c>
      <c r="G6" s="183" t="s">
        <v>161</v>
      </c>
      <c r="H6" s="183" t="s">
        <v>162</v>
      </c>
      <c r="I6" s="183" t="s">
        <v>163</v>
      </c>
      <c r="J6" s="183" t="s">
        <v>164</v>
      </c>
      <c r="K6" s="183" t="s">
        <v>165</v>
      </c>
      <c r="L6" s="183" t="s">
        <v>166</v>
      </c>
      <c r="M6" s="183" t="s">
        <v>167</v>
      </c>
      <c r="N6" s="183" t="s">
        <v>168</v>
      </c>
      <c r="O6" s="191" t="s">
        <v>169</v>
      </c>
      <c r="P6" s="182"/>
    </row>
    <row r="7" spans="2:16" ht="70.5" customHeight="1" x14ac:dyDescent="0.25">
      <c r="B7" s="3" t="s">
        <v>44</v>
      </c>
      <c r="C7" s="153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92"/>
      <c r="P7" s="182"/>
    </row>
    <row r="8" spans="2:16" ht="15" customHeight="1" x14ac:dyDescent="0.25">
      <c r="B8" s="173" t="s">
        <v>170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spans="2:16" ht="15" customHeight="1" x14ac:dyDescent="0.25">
      <c r="B9" s="193" t="s">
        <v>172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</row>
    <row r="10" spans="2:16" x14ac:dyDescent="0.25">
      <c r="B10" s="196" t="s">
        <v>171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8"/>
    </row>
    <row r="11" spans="2:16" x14ac:dyDescent="0.25">
      <c r="B11" s="80" t="s">
        <v>54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25">
      <c r="B12" s="76" t="s">
        <v>53</v>
      </c>
      <c r="C12" s="5" t="s">
        <v>5</v>
      </c>
      <c r="D12" s="128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78">
        <f>+SUM(D12:O12)</f>
        <v>0</v>
      </c>
    </row>
    <row r="13" spans="2:16" x14ac:dyDescent="0.25">
      <c r="B13" s="76" t="s">
        <v>173</v>
      </c>
      <c r="C13" s="5" t="s">
        <v>174</v>
      </c>
      <c r="D13" s="128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78">
        <f>+SUM(D13:O13)</f>
        <v>0</v>
      </c>
    </row>
    <row r="14" spans="2:16" x14ac:dyDescent="0.25">
      <c r="B14" s="76" t="s">
        <v>14</v>
      </c>
      <c r="C14" s="5" t="s">
        <v>5</v>
      </c>
      <c r="D14" s="128"/>
      <c r="E14" s="130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78">
        <f>+SUM(D14:O14)</f>
        <v>0</v>
      </c>
    </row>
    <row r="15" spans="2:16" x14ac:dyDescent="0.25">
      <c r="B15" s="80" t="s">
        <v>55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x14ac:dyDescent="0.25">
      <c r="B16" s="76" t="s">
        <v>53</v>
      </c>
      <c r="C16" s="5" t="s">
        <v>5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78">
        <f>+SUM(D16:O16)</f>
        <v>0</v>
      </c>
    </row>
    <row r="17" spans="2:16" x14ac:dyDescent="0.25">
      <c r="B17" s="76" t="s">
        <v>173</v>
      </c>
      <c r="C17" s="5" t="s">
        <v>174</v>
      </c>
      <c r="D17" s="128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78">
        <f>+SUM(D17:O17)</f>
        <v>0</v>
      </c>
    </row>
    <row r="18" spans="2:16" x14ac:dyDescent="0.25">
      <c r="B18" s="76" t="s">
        <v>14</v>
      </c>
      <c r="C18" s="5" t="s">
        <v>5</v>
      </c>
      <c r="D18" s="128"/>
      <c r="E18" s="130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78">
        <f>+SUM(D18:O18)</f>
        <v>0</v>
      </c>
    </row>
    <row r="19" spans="2:16" x14ac:dyDescent="0.25">
      <c r="B19" s="80" t="s">
        <v>56</v>
      </c>
      <c r="C19" s="102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5">
      <c r="B20" s="76" t="s">
        <v>53</v>
      </c>
      <c r="C20" s="103" t="s">
        <v>5</v>
      </c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78">
        <f>+SUM(D20:O20)</f>
        <v>0</v>
      </c>
    </row>
    <row r="21" spans="2:16" x14ac:dyDescent="0.25">
      <c r="B21" s="76" t="s">
        <v>173</v>
      </c>
      <c r="C21" s="103" t="s">
        <v>174</v>
      </c>
      <c r="D21" s="128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78">
        <f>+SUM(D21:O21)</f>
        <v>0</v>
      </c>
    </row>
    <row r="22" spans="2:16" x14ac:dyDescent="0.25">
      <c r="B22" s="76" t="s">
        <v>14</v>
      </c>
      <c r="C22" s="103" t="s">
        <v>5</v>
      </c>
      <c r="D22" s="128"/>
      <c r="E22" s="130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78">
        <f>+SUM(D22:O22)</f>
        <v>0</v>
      </c>
    </row>
    <row r="23" spans="2:16" x14ac:dyDescent="0.25">
      <c r="B23" s="80" t="s">
        <v>57</v>
      </c>
      <c r="C23" s="10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5">
      <c r="B24" s="76" t="s">
        <v>53</v>
      </c>
      <c r="C24" s="103" t="s">
        <v>5</v>
      </c>
      <c r="D24" s="12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78">
        <f>+SUM(D24:O24)</f>
        <v>0</v>
      </c>
    </row>
    <row r="25" spans="2:16" x14ac:dyDescent="0.25">
      <c r="B25" s="76" t="s">
        <v>173</v>
      </c>
      <c r="C25" s="103" t="s">
        <v>174</v>
      </c>
      <c r="D25" s="128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78">
        <f>+SUM(D25:O25)</f>
        <v>0</v>
      </c>
    </row>
    <row r="26" spans="2:16" x14ac:dyDescent="0.25">
      <c r="B26" s="76" t="s">
        <v>14</v>
      </c>
      <c r="C26" s="103" t="s">
        <v>5</v>
      </c>
      <c r="D26" s="128"/>
      <c r="E26" s="130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78">
        <f>+SUM(D26:O26)</f>
        <v>0</v>
      </c>
    </row>
    <row r="27" spans="2:16" x14ac:dyDescent="0.25">
      <c r="B27" s="81" t="s">
        <v>58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25">
      <c r="B28" s="76" t="s">
        <v>53</v>
      </c>
      <c r="C28" s="103" t="s">
        <v>5</v>
      </c>
      <c r="D28" s="128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78">
        <f>+SUM(D28:O28)</f>
        <v>0</v>
      </c>
    </row>
    <row r="29" spans="2:16" x14ac:dyDescent="0.25">
      <c r="B29" s="76" t="s">
        <v>173</v>
      </c>
      <c r="C29" s="103" t="s">
        <v>174</v>
      </c>
      <c r="D29" s="128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78">
        <f>+SUM(D29:O29)</f>
        <v>0</v>
      </c>
    </row>
    <row r="30" spans="2:16" x14ac:dyDescent="0.25">
      <c r="B30" s="76" t="s">
        <v>14</v>
      </c>
      <c r="C30" s="103" t="s">
        <v>5</v>
      </c>
      <c r="D30" s="128"/>
      <c r="E30" s="130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78">
        <f>+SUM(D30:O30)</f>
        <v>0</v>
      </c>
    </row>
    <row r="31" spans="2:16" x14ac:dyDescent="0.25">
      <c r="B31" s="81" t="s">
        <v>59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25">
      <c r="B32" s="76" t="s">
        <v>53</v>
      </c>
      <c r="C32" s="103" t="s">
        <v>5</v>
      </c>
      <c r="D32" s="128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>
        <f>+SUM(D32:O32)</f>
        <v>0</v>
      </c>
    </row>
    <row r="33" spans="2:16" x14ac:dyDescent="0.25">
      <c r="B33" s="76" t="s">
        <v>173</v>
      </c>
      <c r="C33" s="103" t="s">
        <v>174</v>
      </c>
      <c r="D33" s="12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78">
        <f>+SUM(D33:O33)</f>
        <v>0</v>
      </c>
    </row>
    <row r="34" spans="2:16" x14ac:dyDescent="0.25">
      <c r="B34" s="76" t="s">
        <v>14</v>
      </c>
      <c r="C34" s="103" t="s">
        <v>5</v>
      </c>
      <c r="D34" s="128"/>
      <c r="E34" s="79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8">
        <f>+SUM(D34:O34)</f>
        <v>0</v>
      </c>
    </row>
    <row r="35" spans="2:16" x14ac:dyDescent="0.25">
      <c r="B35" s="75" t="s">
        <v>60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 x14ac:dyDescent="0.25">
      <c r="B36" s="76" t="s">
        <v>53</v>
      </c>
      <c r="C36" s="103" t="s">
        <v>5</v>
      </c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78">
        <f>+SUM(D36:O36)</f>
        <v>0</v>
      </c>
    </row>
    <row r="37" spans="2:16" x14ac:dyDescent="0.25">
      <c r="B37" s="76" t="s">
        <v>173</v>
      </c>
      <c r="C37" s="103" t="s">
        <v>174</v>
      </c>
      <c r="D37" s="128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78">
        <f>+SUM(D37:O37)</f>
        <v>0</v>
      </c>
    </row>
    <row r="38" spans="2:16" x14ac:dyDescent="0.25">
      <c r="B38" s="76" t="s">
        <v>14</v>
      </c>
      <c r="C38" s="103" t="s">
        <v>5</v>
      </c>
      <c r="D38" s="128"/>
      <c r="E38" s="130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78">
        <f>+SUM(D38:O38)</f>
        <v>0</v>
      </c>
    </row>
    <row r="39" spans="2:16" x14ac:dyDescent="0.25">
      <c r="B39" s="185" t="s">
        <v>61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x14ac:dyDescent="0.25">
      <c r="B40" s="186" t="s">
        <v>62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x14ac:dyDescent="0.25">
      <c r="B41" s="82" t="s">
        <v>63</v>
      </c>
      <c r="C41" s="83" t="s">
        <v>27</v>
      </c>
      <c r="D41" s="131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84">
        <f>+D41</f>
        <v>0</v>
      </c>
    </row>
    <row r="42" spans="2:16" ht="21" customHeight="1" x14ac:dyDescent="0.25">
      <c r="B42" s="85" t="s">
        <v>64</v>
      </c>
      <c r="C42" s="83" t="s">
        <v>27</v>
      </c>
      <c r="D42" s="132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86">
        <f>+SUM(D42:O42)</f>
        <v>0</v>
      </c>
    </row>
    <row r="43" spans="2:16" x14ac:dyDescent="0.25">
      <c r="B43" s="187" t="s">
        <v>175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9"/>
    </row>
    <row r="44" spans="2:16" x14ac:dyDescent="0.25">
      <c r="B44" s="190" t="s">
        <v>68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</row>
    <row r="45" spans="2:16" x14ac:dyDescent="0.25">
      <c r="B45" s="74" t="s">
        <v>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2:16" x14ac:dyDescent="0.25">
      <c r="B46" s="87" t="s">
        <v>173</v>
      </c>
      <c r="C46" s="5" t="s">
        <v>174</v>
      </c>
      <c r="D46" s="1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78">
        <f>+D46</f>
        <v>0</v>
      </c>
    </row>
    <row r="47" spans="2:16" x14ac:dyDescent="0.25">
      <c r="B47" s="74" t="s">
        <v>72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2:16" x14ac:dyDescent="0.25">
      <c r="B48" s="87" t="s">
        <v>173</v>
      </c>
      <c r="C48" s="5" t="s">
        <v>174</v>
      </c>
      <c r="D48" s="1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78">
        <f>+D48</f>
        <v>0</v>
      </c>
    </row>
    <row r="49" spans="2:16" x14ac:dyDescent="0.25">
      <c r="B49" s="74" t="s">
        <v>73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2:16" x14ac:dyDescent="0.25">
      <c r="B50" s="87" t="s">
        <v>173</v>
      </c>
      <c r="C50" s="5" t="s">
        <v>174</v>
      </c>
      <c r="D50" s="1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78">
        <f>+D50</f>
        <v>0</v>
      </c>
    </row>
    <row r="51" spans="2:16" x14ac:dyDescent="0.25">
      <c r="B51" s="74" t="s">
        <v>74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2:16" x14ac:dyDescent="0.25">
      <c r="B52" s="87" t="s">
        <v>173</v>
      </c>
      <c r="C52" s="5" t="s">
        <v>174</v>
      </c>
      <c r="D52" s="1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78">
        <f>+D52</f>
        <v>0</v>
      </c>
    </row>
    <row r="53" spans="2:16" x14ac:dyDescent="0.25">
      <c r="B53" s="74" t="s">
        <v>75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16" x14ac:dyDescent="0.25">
      <c r="B54" s="87" t="s">
        <v>173</v>
      </c>
      <c r="C54" s="5" t="s">
        <v>174</v>
      </c>
      <c r="D54" s="1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78">
        <f>+D54</f>
        <v>0</v>
      </c>
    </row>
    <row r="55" spans="2:16" x14ac:dyDescent="0.25">
      <c r="B55" s="74" t="s">
        <v>76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16" x14ac:dyDescent="0.25">
      <c r="B56" s="87" t="s">
        <v>173</v>
      </c>
      <c r="C56" s="5" t="s">
        <v>174</v>
      </c>
      <c r="D56" s="1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78">
        <f>+D56</f>
        <v>0</v>
      </c>
    </row>
    <row r="57" spans="2:16" x14ac:dyDescent="0.25">
      <c r="B57" s="74" t="s">
        <v>77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x14ac:dyDescent="0.25">
      <c r="B58" s="87" t="s">
        <v>173</v>
      </c>
      <c r="C58" s="5" t="s">
        <v>174</v>
      </c>
      <c r="D58" s="1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78">
        <f>+D58</f>
        <v>0</v>
      </c>
    </row>
    <row r="59" spans="2:16" ht="22.5" x14ac:dyDescent="0.25">
      <c r="B59" s="74" t="s">
        <v>78</v>
      </c>
      <c r="C59" s="6"/>
      <c r="D59" s="13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x14ac:dyDescent="0.25">
      <c r="B60" s="87" t="s">
        <v>173</v>
      </c>
      <c r="C60" s="5" t="s">
        <v>174</v>
      </c>
      <c r="D60" s="1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78">
        <f>+D60</f>
        <v>0</v>
      </c>
    </row>
    <row r="61" spans="2:16" x14ac:dyDescent="0.25">
      <c r="B61" s="74" t="s">
        <v>79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x14ac:dyDescent="0.25">
      <c r="B62" s="87" t="s">
        <v>173</v>
      </c>
      <c r="C62" s="5" t="s">
        <v>174</v>
      </c>
      <c r="D62" s="1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78">
        <f>+D62</f>
        <v>0</v>
      </c>
    </row>
    <row r="63" spans="2:16" x14ac:dyDescent="0.25">
      <c r="B63" s="74" t="s">
        <v>80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16" x14ac:dyDescent="0.25">
      <c r="B64" s="87" t="s">
        <v>173</v>
      </c>
      <c r="C64" s="5" t="s">
        <v>174</v>
      </c>
      <c r="D64" s="1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78">
        <f>+D64</f>
        <v>0</v>
      </c>
    </row>
    <row r="65" spans="2:16" x14ac:dyDescent="0.25">
      <c r="B65" s="74" t="s">
        <v>81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 x14ac:dyDescent="0.25">
      <c r="B66" s="87" t="s">
        <v>173</v>
      </c>
      <c r="C66" s="5" t="s">
        <v>174</v>
      </c>
      <c r="D66" s="1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78">
        <f>+D66</f>
        <v>0</v>
      </c>
    </row>
    <row r="67" spans="2:16" x14ac:dyDescent="0.25">
      <c r="B67" s="74" t="s">
        <v>82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 x14ac:dyDescent="0.25">
      <c r="B68" s="87" t="s">
        <v>173</v>
      </c>
      <c r="C68" s="5" t="s">
        <v>174</v>
      </c>
      <c r="D68" s="1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78">
        <f>+D68</f>
        <v>0</v>
      </c>
    </row>
    <row r="69" spans="2:16" x14ac:dyDescent="0.25">
      <c r="B69" s="74" t="s">
        <v>83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2:16" x14ac:dyDescent="0.25">
      <c r="B70" s="87" t="s">
        <v>173</v>
      </c>
      <c r="C70" s="5" t="s">
        <v>174</v>
      </c>
      <c r="D70" s="1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78">
        <f>+D70</f>
        <v>0</v>
      </c>
    </row>
    <row r="71" spans="2:16" x14ac:dyDescent="0.25">
      <c r="B71" s="200" t="s">
        <v>197</v>
      </c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2"/>
    </row>
    <row r="72" spans="2:16" x14ac:dyDescent="0.25">
      <c r="B72" s="80" t="s">
        <v>84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2:16" x14ac:dyDescent="0.25">
      <c r="B73" s="87" t="s">
        <v>173</v>
      </c>
      <c r="C73" s="5" t="s">
        <v>174</v>
      </c>
      <c r="D73" s="1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78">
        <f>+D73</f>
        <v>0</v>
      </c>
    </row>
    <row r="74" spans="2:16" x14ac:dyDescent="0.25">
      <c r="B74" s="80" t="s">
        <v>85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2:16" x14ac:dyDescent="0.25">
      <c r="B75" s="87" t="s">
        <v>173</v>
      </c>
      <c r="C75" s="5" t="s">
        <v>174</v>
      </c>
      <c r="D75" s="1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78">
        <f>+D75</f>
        <v>0</v>
      </c>
    </row>
    <row r="76" spans="2:16" x14ac:dyDescent="0.25">
      <c r="B76" s="80" t="s">
        <v>73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2:16" x14ac:dyDescent="0.25">
      <c r="B77" s="87" t="s">
        <v>173</v>
      </c>
      <c r="C77" s="5" t="s">
        <v>174</v>
      </c>
      <c r="D77" s="1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78">
        <f>+D77</f>
        <v>0</v>
      </c>
    </row>
    <row r="78" spans="2:16" x14ac:dyDescent="0.25">
      <c r="B78" s="80" t="s">
        <v>86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2:16" x14ac:dyDescent="0.25">
      <c r="B79" s="87" t="s">
        <v>173</v>
      </c>
      <c r="C79" s="5" t="s">
        <v>174</v>
      </c>
      <c r="D79" s="1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78">
        <f>+D79</f>
        <v>0</v>
      </c>
    </row>
    <row r="80" spans="2:16" x14ac:dyDescent="0.25">
      <c r="B80" s="80" t="s">
        <v>87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2:16" x14ac:dyDescent="0.25">
      <c r="B81" s="87" t="s">
        <v>173</v>
      </c>
      <c r="C81" s="5" t="s">
        <v>174</v>
      </c>
      <c r="D81" s="1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78">
        <f>+D81</f>
        <v>0</v>
      </c>
    </row>
    <row r="82" spans="2:16" x14ac:dyDescent="0.25">
      <c r="B82" s="80" t="s">
        <v>88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2:16" x14ac:dyDescent="0.25">
      <c r="B83" s="87" t="s">
        <v>173</v>
      </c>
      <c r="C83" s="5" t="s">
        <v>174</v>
      </c>
      <c r="D83" s="1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78">
        <f>+D83</f>
        <v>0</v>
      </c>
    </row>
    <row r="84" spans="2:16" x14ac:dyDescent="0.25">
      <c r="B84" s="205" t="s">
        <v>89</v>
      </c>
      <c r="C84" s="20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87" t="s">
        <v>173</v>
      </c>
      <c r="C85" s="5" t="s">
        <v>174</v>
      </c>
      <c r="D85" s="1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78">
        <f>+D85</f>
        <v>0</v>
      </c>
    </row>
    <row r="86" spans="2:16" x14ac:dyDescent="0.25">
      <c r="B86" s="80" t="s">
        <v>90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2:16" x14ac:dyDescent="0.25">
      <c r="B87" s="87" t="s">
        <v>173</v>
      </c>
      <c r="C87" s="5" t="s">
        <v>174</v>
      </c>
      <c r="D87" s="1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78">
        <f>+D87</f>
        <v>0</v>
      </c>
    </row>
    <row r="88" spans="2:16" x14ac:dyDescent="0.25">
      <c r="B88" s="80" t="s">
        <v>91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2:16" x14ac:dyDescent="0.25">
      <c r="B89" s="87" t="s">
        <v>173</v>
      </c>
      <c r="C89" s="5" t="s">
        <v>174</v>
      </c>
      <c r="D89" s="1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78">
        <f>+D89</f>
        <v>0</v>
      </c>
    </row>
    <row r="90" spans="2:16" x14ac:dyDescent="0.25">
      <c r="B90" s="203" t="s">
        <v>92</v>
      </c>
      <c r="C90" s="20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2:16" x14ac:dyDescent="0.25">
      <c r="B91" s="87" t="s">
        <v>173</v>
      </c>
      <c r="C91" s="5" t="s">
        <v>174</v>
      </c>
      <c r="D91" s="1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78">
        <f>+D91</f>
        <v>0</v>
      </c>
    </row>
    <row r="92" spans="2:16" ht="22.5" x14ac:dyDescent="0.25">
      <c r="B92" s="80" t="s">
        <v>93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2:16" x14ac:dyDescent="0.25">
      <c r="B93" s="87" t="s">
        <v>173</v>
      </c>
      <c r="C93" s="5" t="s">
        <v>174</v>
      </c>
      <c r="D93" s="1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78">
        <f>+D93</f>
        <v>0</v>
      </c>
    </row>
    <row r="94" spans="2:16" x14ac:dyDescent="0.25">
      <c r="B94" s="80" t="s">
        <v>94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2:16" x14ac:dyDescent="0.25">
      <c r="B95" s="87" t="s">
        <v>173</v>
      </c>
      <c r="C95" s="5" t="s">
        <v>174</v>
      </c>
      <c r="D95" s="1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78">
        <f>+D95</f>
        <v>0</v>
      </c>
    </row>
    <row r="96" spans="2:16" x14ac:dyDescent="0.25">
      <c r="B96" s="80" t="s">
        <v>95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2:16" x14ac:dyDescent="0.25">
      <c r="B97" s="87" t="s">
        <v>173</v>
      </c>
      <c r="C97" s="5" t="s">
        <v>174</v>
      </c>
      <c r="D97" s="1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78">
        <f>+D97</f>
        <v>0</v>
      </c>
    </row>
    <row r="98" spans="2:16" x14ac:dyDescent="0.25">
      <c r="B98" s="104" t="s">
        <v>96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2:16" x14ac:dyDescent="0.25">
      <c r="B99" s="87" t="s">
        <v>173</v>
      </c>
      <c r="C99" s="5" t="s">
        <v>174</v>
      </c>
      <c r="D99" s="1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78">
        <f>+D99</f>
        <v>0</v>
      </c>
    </row>
    <row r="100" spans="2:16" x14ac:dyDescent="0.25">
      <c r="B100" s="104" t="s">
        <v>97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2:16" x14ac:dyDescent="0.25">
      <c r="B101" s="87" t="s">
        <v>173</v>
      </c>
      <c r="C101" s="5" t="s">
        <v>174</v>
      </c>
      <c r="D101" s="1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78">
        <f>+D101</f>
        <v>0</v>
      </c>
    </row>
    <row r="102" spans="2:16" x14ac:dyDescent="0.25">
      <c r="B102" s="104" t="s">
        <v>17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2:16" x14ac:dyDescent="0.25">
      <c r="B103" s="87" t="s">
        <v>173</v>
      </c>
      <c r="C103" s="5" t="s">
        <v>174</v>
      </c>
      <c r="D103" s="1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78">
        <f>+D103</f>
        <v>0</v>
      </c>
    </row>
    <row r="104" spans="2:16" x14ac:dyDescent="0.25">
      <c r="B104" s="199" t="s">
        <v>177</v>
      </c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</row>
    <row r="105" spans="2:16" x14ac:dyDescent="0.25">
      <c r="B105" s="80" t="s">
        <v>18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2:16" x14ac:dyDescent="0.25">
      <c r="B106" s="87" t="s">
        <v>173</v>
      </c>
      <c r="C106" s="5" t="s">
        <v>174</v>
      </c>
      <c r="D106" s="1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78">
        <f>+D106</f>
        <v>0</v>
      </c>
    </row>
    <row r="107" spans="2:16" x14ac:dyDescent="0.25">
      <c r="B107" s="199" t="s">
        <v>98</v>
      </c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</row>
    <row r="108" spans="2:16" x14ac:dyDescent="0.25">
      <c r="B108" s="105" t="s">
        <v>19</v>
      </c>
      <c r="C108" s="88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8"/>
    </row>
    <row r="109" spans="2:16" x14ac:dyDescent="0.25">
      <c r="B109" s="87" t="s">
        <v>100</v>
      </c>
      <c r="C109" s="83" t="s">
        <v>15</v>
      </c>
      <c r="D109" s="134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78">
        <f>+SUM(D109:O109)</f>
        <v>0</v>
      </c>
    </row>
    <row r="110" spans="2:16" x14ac:dyDescent="0.25">
      <c r="B110" s="173" t="s">
        <v>102</v>
      </c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</row>
    <row r="111" spans="2:16" x14ac:dyDescent="0.25">
      <c r="B111" s="199" t="s">
        <v>21</v>
      </c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</row>
    <row r="112" spans="2:16" x14ac:dyDescent="0.25">
      <c r="B112" s="208" t="s">
        <v>178</v>
      </c>
      <c r="C112" s="208"/>
      <c r="D112" s="83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90"/>
    </row>
    <row r="113" spans="2:16" x14ac:dyDescent="0.25">
      <c r="B113" s="91" t="s">
        <v>179</v>
      </c>
      <c r="C113" s="10" t="s">
        <v>180</v>
      </c>
      <c r="D113" s="1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78">
        <f>+D113</f>
        <v>0</v>
      </c>
    </row>
    <row r="114" spans="2:16" x14ac:dyDescent="0.25">
      <c r="B114" s="91" t="s">
        <v>107</v>
      </c>
      <c r="C114" s="10" t="s">
        <v>11</v>
      </c>
      <c r="D114" s="1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78">
        <f>+D114</f>
        <v>0</v>
      </c>
    </row>
    <row r="115" spans="2:16" x14ac:dyDescent="0.25">
      <c r="B115" s="199" t="s">
        <v>109</v>
      </c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</row>
    <row r="116" spans="2:16" ht="22.5" x14ac:dyDescent="0.25">
      <c r="B116" s="80" t="s">
        <v>110</v>
      </c>
      <c r="C116" s="83"/>
      <c r="D116" s="83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90"/>
    </row>
    <row r="117" spans="2:16" x14ac:dyDescent="0.25">
      <c r="B117" s="91" t="s">
        <v>111</v>
      </c>
      <c r="C117" s="83" t="s">
        <v>112</v>
      </c>
      <c r="D117" s="132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78">
        <f>+SUM(D117:O117)</f>
        <v>0</v>
      </c>
    </row>
    <row r="118" spans="2:16" x14ac:dyDescent="0.25">
      <c r="B118" s="92" t="s">
        <v>113</v>
      </c>
      <c r="C118" s="83" t="s">
        <v>112</v>
      </c>
      <c r="D118" s="132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78">
        <f t="shared" ref="P118:P120" si="0">+SUM(D118:O118)</f>
        <v>0</v>
      </c>
    </row>
    <row r="119" spans="2:16" x14ac:dyDescent="0.25">
      <c r="B119" s="92" t="s">
        <v>114</v>
      </c>
      <c r="C119" s="83" t="s">
        <v>112</v>
      </c>
      <c r="D119" s="132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78">
        <f t="shared" si="0"/>
        <v>0</v>
      </c>
    </row>
    <row r="120" spans="2:16" x14ac:dyDescent="0.25">
      <c r="B120" s="92" t="s">
        <v>115</v>
      </c>
      <c r="C120" s="83" t="s">
        <v>112</v>
      </c>
      <c r="D120" s="132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78">
        <f t="shared" si="0"/>
        <v>0</v>
      </c>
    </row>
    <row r="121" spans="2:16" x14ac:dyDescent="0.25">
      <c r="B121" s="199" t="s">
        <v>24</v>
      </c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</row>
    <row r="122" spans="2:16" x14ac:dyDescent="0.25">
      <c r="B122" s="80" t="s">
        <v>29</v>
      </c>
      <c r="C122" s="93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93"/>
    </row>
    <row r="123" spans="2:16" x14ac:dyDescent="0.25">
      <c r="B123" s="91" t="s">
        <v>30</v>
      </c>
      <c r="C123" s="16" t="s">
        <v>31</v>
      </c>
      <c r="D123" s="134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78">
        <f>+D123</f>
        <v>0</v>
      </c>
    </row>
    <row r="124" spans="2:16" x14ac:dyDescent="0.25">
      <c r="B124" s="199" t="s">
        <v>194</v>
      </c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</row>
    <row r="125" spans="2:16" x14ac:dyDescent="0.25">
      <c r="B125" s="80" t="s">
        <v>123</v>
      </c>
      <c r="C125" s="94"/>
      <c r="D125" s="83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90"/>
    </row>
    <row r="126" spans="2:16" ht="22.5" x14ac:dyDescent="0.25">
      <c r="B126" s="91" t="s">
        <v>124</v>
      </c>
      <c r="C126" s="108" t="s">
        <v>124</v>
      </c>
      <c r="D126" s="83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8">
        <f>+SUM(D126:O126)</f>
        <v>0</v>
      </c>
    </row>
    <row r="127" spans="2:16" x14ac:dyDescent="0.25">
      <c r="B127" s="173" t="s">
        <v>125</v>
      </c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</row>
    <row r="128" spans="2:16" x14ac:dyDescent="0.25">
      <c r="B128" s="190" t="s">
        <v>25</v>
      </c>
      <c r="C128" s="190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</row>
    <row r="129" spans="2:16" x14ac:dyDescent="0.25">
      <c r="B129" s="95" t="s">
        <v>129</v>
      </c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</row>
    <row r="130" spans="2:16" x14ac:dyDescent="0.25">
      <c r="B130" s="91" t="s">
        <v>130</v>
      </c>
      <c r="C130" s="16" t="s">
        <v>131</v>
      </c>
      <c r="D130" s="135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78">
        <f>+D130</f>
        <v>0</v>
      </c>
    </row>
    <row r="131" spans="2:16" x14ac:dyDescent="0.25">
      <c r="B131" s="190" t="s">
        <v>22</v>
      </c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</row>
    <row r="132" spans="2:16" x14ac:dyDescent="0.25">
      <c r="B132" s="209" t="s">
        <v>133</v>
      </c>
      <c r="C132" s="210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</row>
    <row r="133" spans="2:16" x14ac:dyDescent="0.25">
      <c r="B133" s="91" t="s">
        <v>195</v>
      </c>
      <c r="C133" s="16" t="s">
        <v>186</v>
      </c>
      <c r="D133" s="132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78">
        <f>+SUM(D133:O133)</f>
        <v>0</v>
      </c>
    </row>
    <row r="134" spans="2:16" x14ac:dyDescent="0.25">
      <c r="B134" s="173" t="s">
        <v>181</v>
      </c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</row>
    <row r="135" spans="2:16" x14ac:dyDescent="0.25">
      <c r="B135" s="207" t="s">
        <v>182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</row>
    <row r="136" spans="2:16" x14ac:dyDescent="0.25">
      <c r="B136" s="97" t="s">
        <v>136</v>
      </c>
      <c r="C136" s="98"/>
      <c r="D136" s="83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2:16" ht="23.25" x14ac:dyDescent="0.25">
      <c r="B137" s="99" t="s">
        <v>137</v>
      </c>
      <c r="C137" s="83" t="s">
        <v>16</v>
      </c>
      <c r="D137" s="134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78">
        <f>+D137</f>
        <v>0</v>
      </c>
    </row>
    <row r="138" spans="2:16" x14ac:dyDescent="0.25">
      <c r="B138" s="207" t="s">
        <v>183</v>
      </c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</row>
    <row r="139" spans="2:16" x14ac:dyDescent="0.25">
      <c r="B139" s="97" t="s">
        <v>138</v>
      </c>
      <c r="C139" s="100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8">
        <f t="shared" ref="P139:P145" si="1">+SUM(D139:O139)</f>
        <v>0</v>
      </c>
    </row>
    <row r="140" spans="2:16" x14ac:dyDescent="0.25">
      <c r="B140" s="101" t="s">
        <v>139</v>
      </c>
      <c r="C140" s="16" t="s">
        <v>140</v>
      </c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78">
        <f t="shared" si="1"/>
        <v>0</v>
      </c>
    </row>
    <row r="141" spans="2:16" x14ac:dyDescent="0.25">
      <c r="B141" s="101" t="s">
        <v>141</v>
      </c>
      <c r="C141" s="16" t="s">
        <v>20</v>
      </c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78">
        <f t="shared" si="1"/>
        <v>0</v>
      </c>
    </row>
    <row r="142" spans="2:16" x14ac:dyDescent="0.25">
      <c r="B142" s="101" t="s">
        <v>152</v>
      </c>
      <c r="C142" s="16" t="s">
        <v>20</v>
      </c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78">
        <f t="shared" si="1"/>
        <v>0</v>
      </c>
    </row>
    <row r="143" spans="2:16" ht="22.5" x14ac:dyDescent="0.25">
      <c r="B143" s="101" t="s">
        <v>142</v>
      </c>
      <c r="C143" s="108" t="s">
        <v>196</v>
      </c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78">
        <f t="shared" si="1"/>
        <v>0</v>
      </c>
    </row>
    <row r="144" spans="2:16" x14ac:dyDescent="0.25">
      <c r="B144" s="101" t="s">
        <v>153</v>
      </c>
      <c r="C144" s="16" t="s">
        <v>185</v>
      </c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78">
        <f t="shared" si="1"/>
        <v>0</v>
      </c>
    </row>
    <row r="145" spans="2:16" x14ac:dyDescent="0.25">
      <c r="B145" s="101" t="s">
        <v>144</v>
      </c>
      <c r="C145" s="16" t="s">
        <v>145</v>
      </c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78">
        <f t="shared" si="1"/>
        <v>0</v>
      </c>
    </row>
    <row r="146" spans="2:16" x14ac:dyDescent="0.25"/>
    <row r="147" spans="2:16" x14ac:dyDescent="0.25"/>
    <row r="148" spans="2:16" x14ac:dyDescent="0.25"/>
    <row r="149" spans="2:16" x14ac:dyDescent="0.25"/>
    <row r="150" spans="2:16" x14ac:dyDescent="0.25"/>
  </sheetData>
  <sheetProtection algorithmName="SHA-512" hashValue="3nKm2qVPJw6PcBYyC7KNOhKVyhvHNADgpNAywn2xi6jBkxNagn6MWmJZiGFpbrn/pDU9cqb8Q87jy30lF3oliw==" saltValue="TVUPocsLUtvFRDKc9zEXIQ==" spinCount="100000" sheet="1" objects="1" scenarios="1"/>
  <mergeCells count="43">
    <mergeCell ref="B134:P134"/>
    <mergeCell ref="B135:P135"/>
    <mergeCell ref="B138:P138"/>
    <mergeCell ref="B131:P131"/>
    <mergeCell ref="B112:C112"/>
    <mergeCell ref="B115:P115"/>
    <mergeCell ref="B121:P121"/>
    <mergeCell ref="B124:P124"/>
    <mergeCell ref="B127:P127"/>
    <mergeCell ref="B128:P128"/>
    <mergeCell ref="B132:C132"/>
    <mergeCell ref="B104:P104"/>
    <mergeCell ref="B107:P107"/>
    <mergeCell ref="B110:P110"/>
    <mergeCell ref="B111:P111"/>
    <mergeCell ref="B71:P71"/>
    <mergeCell ref="B90:C90"/>
    <mergeCell ref="B84:C84"/>
    <mergeCell ref="B39:P39"/>
    <mergeCell ref="B40:P40"/>
    <mergeCell ref="B43:P43"/>
    <mergeCell ref="B44:P44"/>
    <mergeCell ref="N6:N7"/>
    <mergeCell ref="O6:O7"/>
    <mergeCell ref="B8:P8"/>
    <mergeCell ref="B9:P9"/>
    <mergeCell ref="B10:P10"/>
    <mergeCell ref="H6:H7"/>
    <mergeCell ref="I6:I7"/>
    <mergeCell ref="J6:J7"/>
    <mergeCell ref="K6:K7"/>
    <mergeCell ref="L6:L7"/>
    <mergeCell ref="M6:M7"/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4" manualBreakCount="4">
    <brk id="34" max="16383" man="1"/>
    <brk id="62" max="16383" man="1"/>
    <brk id="91" max="16383" man="1"/>
    <brk id="119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Proyecto 1</vt:lpstr>
      <vt:lpstr>Proyecto 2</vt:lpstr>
      <vt:lpstr>Proyecto 3</vt:lpstr>
      <vt:lpstr>Proyecto 4</vt:lpstr>
      <vt:lpstr>Proyecto 5</vt:lpstr>
      <vt:lpstr>Mensual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  <vt:lpstr>'Proyecto 1'!Títulos_a_imprimir</vt:lpstr>
      <vt:lpstr>'Proyecto 2'!Títulos_a_imprimir</vt:lpstr>
      <vt:lpstr>'Proyecto 3'!Títulos_a_imprimir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2017-04-24T11:54:37Z</cp:lastPrinted>
  <dcterms:created xsi:type="dcterms:W3CDTF">2017-03-17T13:38:56Z</dcterms:created>
  <dcterms:modified xsi:type="dcterms:W3CDTF">2017-05-11T22:04:23Z</dcterms:modified>
</cp:coreProperties>
</file>