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525" windowWidth="18315" windowHeight="7680" activeTab="2"/>
  </bookViews>
  <sheets>
    <sheet name="Proyecto 2" sheetId="1" r:id="rId1"/>
    <sheet name="Proyecto 3" sheetId="2" r:id="rId2"/>
    <sheet name="Proyecto 4" sheetId="3" r:id="rId3"/>
    <sheet name="Proyecto 5" sheetId="4" r:id="rId4"/>
    <sheet name="Mensual" sheetId="5" r:id="rId5"/>
  </sheets>
  <definedNames>
    <definedName name="_xlnm.Print_Area" localSheetId="4">Mensual!$B$1:$P$38</definedName>
    <definedName name="_xlnm.Print_Area" localSheetId="0">'Proyecto 2'!$B$1:$I$17</definedName>
    <definedName name="_xlnm.Print_Area" localSheetId="1">'Proyecto 3'!$B$1:$I$22</definedName>
    <definedName name="_xlnm.Print_Area" localSheetId="2">'Proyecto 4'!$B$1:$I$12</definedName>
    <definedName name="_xlnm.Print_Area" localSheetId="3">'Proyecto 5'!$B$1:$I$16</definedName>
  </definedNames>
  <calcPr calcId="152511"/>
</workbook>
</file>

<file path=xl/calcChain.xml><?xml version="1.0" encoding="utf-8"?>
<calcChain xmlns="http://schemas.openxmlformats.org/spreadsheetml/2006/main">
  <c r="H12" i="4"/>
  <c r="G12"/>
  <c r="F12"/>
  <c r="E12"/>
  <c r="H11"/>
  <c r="G11"/>
  <c r="F11"/>
  <c r="E11"/>
  <c r="H10"/>
  <c r="G10"/>
  <c r="F10"/>
  <c r="E10"/>
  <c r="E11" i="3"/>
  <c r="I11" s="1"/>
  <c r="H22" i="2"/>
  <c r="G22"/>
  <c r="F22"/>
  <c r="E22"/>
  <c r="I22" s="1"/>
  <c r="E19"/>
  <c r="I19" s="1"/>
  <c r="H16"/>
  <c r="G16"/>
  <c r="F16"/>
  <c r="E16"/>
  <c r="E13"/>
  <c r="I13" s="1"/>
  <c r="E12"/>
  <c r="I12" s="1"/>
  <c r="E16" i="1"/>
  <c r="I16" s="1"/>
  <c r="E12"/>
  <c r="I12" s="1"/>
  <c r="P38" i="5"/>
  <c r="P37"/>
  <c r="P36"/>
  <c r="P35"/>
  <c r="P32"/>
  <c r="P28"/>
  <c r="P25"/>
  <c r="P22"/>
  <c r="P19"/>
  <c r="P18"/>
  <c r="P14"/>
  <c r="P11"/>
  <c r="I16" i="4"/>
  <c r="I15"/>
  <c r="I14"/>
  <c r="I13"/>
  <c r="I12" i="3"/>
  <c r="I20" i="2"/>
  <c r="I17"/>
  <c r="I11"/>
  <c r="I17" i="1"/>
  <c r="I15"/>
  <c r="I13"/>
  <c r="I11"/>
  <c r="I10" i="4" l="1"/>
  <c r="I11"/>
  <c r="I12"/>
  <c r="I16" i="2"/>
</calcChain>
</file>

<file path=xl/sharedStrings.xml><?xml version="1.0" encoding="utf-8"?>
<sst xmlns="http://schemas.openxmlformats.org/spreadsheetml/2006/main" count="189" uniqueCount="95">
  <si>
    <t>Producto</t>
  </si>
  <si>
    <t>Meta</t>
  </si>
  <si>
    <t>03003 Implementación, aplicación y desarrollo de Proyectos Socio-comunitarios y Socio-productivos:</t>
  </si>
  <si>
    <t>Implementación de investigaciones</t>
  </si>
  <si>
    <t>Aplicación de Investigaciones</t>
  </si>
  <si>
    <t>Aplicaciones</t>
  </si>
  <si>
    <t>Aplicación en comunidades</t>
  </si>
  <si>
    <t>Comunidades</t>
  </si>
  <si>
    <t>UNIVERSIDAD DE LOS ANDES</t>
  </si>
  <si>
    <t>EJERCICIO FISCAL 2018</t>
  </si>
  <si>
    <t>Proyecto 02:  Formación de los estudiantes en Postgrado o estudios avanzados</t>
  </si>
  <si>
    <t>Acción</t>
  </si>
  <si>
    <t>Distribución de la Meta</t>
  </si>
  <si>
    <t>TOTAL</t>
  </si>
  <si>
    <t>Denominación</t>
  </si>
  <si>
    <t>I</t>
  </si>
  <si>
    <t>II</t>
  </si>
  <si>
    <t>III</t>
  </si>
  <si>
    <t>IV</t>
  </si>
  <si>
    <t>Nuevos inscritos</t>
  </si>
  <si>
    <t xml:space="preserve">Alumno  </t>
  </si>
  <si>
    <t>Matrícula en prosecución</t>
  </si>
  <si>
    <t>Matrícula</t>
  </si>
  <si>
    <t xml:space="preserve">Graduados  </t>
  </si>
  <si>
    <t>Variables Mensuales</t>
  </si>
  <si>
    <t>Variables Constantes</t>
  </si>
  <si>
    <t xml:space="preserve">Unidad Ejecutora: Centro de Microscopía Electrónica  N°  010303
</t>
  </si>
  <si>
    <t xml:space="preserve">01643 Ciencias Médicas Fundamentales
</t>
  </si>
  <si>
    <t>02003 Formación de Doctor</t>
  </si>
  <si>
    <t xml:space="preserve">01619 Ciencias Médicas Fundamentales
</t>
  </si>
  <si>
    <t>Proyecto 03:   Investigación y Creación Intelectual</t>
  </si>
  <si>
    <t>03001 Desarrollo de proyectos de investigación</t>
  </si>
  <si>
    <t>00001 Desarrollo de Proyectos de Investigación</t>
  </si>
  <si>
    <t xml:space="preserve">Inv. En desarrollo financiada por CDCHT                                                  </t>
  </si>
  <si>
    <t xml:space="preserve">Investigación                                                                                                  </t>
  </si>
  <si>
    <t xml:space="preserve">Otras investigaciones en desarrollo </t>
  </si>
  <si>
    <t xml:space="preserve">Investigación     </t>
  </si>
  <si>
    <t>Proyecto FONACIT</t>
  </si>
  <si>
    <t xml:space="preserve">Proyecto </t>
  </si>
  <si>
    <t xml:space="preserve">03002 Publicación del Conocimiento </t>
  </si>
  <si>
    <t xml:space="preserve">00001 Promoción y Difusión de la investigación </t>
  </si>
  <si>
    <t>Artículos Científicos</t>
  </si>
  <si>
    <t>Publicación</t>
  </si>
  <si>
    <t>Eventos Científicos</t>
  </si>
  <si>
    <t>Evento</t>
  </si>
  <si>
    <t>03004 Acompañamiento profesional y técnico</t>
  </si>
  <si>
    <t>00001 Asesorías, contratos y proyectos</t>
  </si>
  <si>
    <t xml:space="preserve">Asesoría / Estudios </t>
  </si>
  <si>
    <t>005 Investigaciones en Ciencias de la salud</t>
  </si>
  <si>
    <t>013 Promoción y difusión de la investigación en Ciencias de la salud</t>
  </si>
  <si>
    <t>Proyecto: 04- Servicio, Asistencia y Apoyo Académico</t>
  </si>
  <si>
    <t>04003 Laboratorios</t>
  </si>
  <si>
    <t>Laboratorios</t>
  </si>
  <si>
    <t xml:space="preserve">Servicios ofertados                       </t>
  </si>
  <si>
    <t>Servicio</t>
  </si>
  <si>
    <t>Estudiantes en laboratorio</t>
  </si>
  <si>
    <t>Estudiante</t>
  </si>
  <si>
    <t xml:space="preserve">05006 - Diplomados y Programas </t>
  </si>
  <si>
    <t>00001 Extensión Académica</t>
  </si>
  <si>
    <t>Charlas y conferencias</t>
  </si>
  <si>
    <t>Charla</t>
  </si>
  <si>
    <t>Cursos</t>
  </si>
  <si>
    <t>Curso</t>
  </si>
  <si>
    <t>Talleres</t>
  </si>
  <si>
    <t>Taller</t>
  </si>
  <si>
    <t>Participantes en charlas y Conferencias</t>
  </si>
  <si>
    <t>Participante</t>
  </si>
  <si>
    <t>Participantes en cursos de extensión</t>
  </si>
  <si>
    <t>Participantes en diplomados</t>
  </si>
  <si>
    <t>Participantes en talleres</t>
  </si>
  <si>
    <t>Proyecto: 05  Servicio de soporte y apoyo a la prosecución estudiantil</t>
  </si>
  <si>
    <t>Distribución de la Meta Mensual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</si>
  <si>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</si>
  <si>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</si>
  <si>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</si>
  <si>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</si>
  <si>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</si>
  <si>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</si>
  <si>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</si>
  <si>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</si>
  <si>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</si>
  <si>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</si>
  <si>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</si>
  <si>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</si>
  <si>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</si>
  <si>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Proyecto: 02- Formación de los estudiantes en Postgrado o estudios avanzados</t>
  </si>
  <si>
    <t>Otras investigaciones en desarrollo</t>
  </si>
  <si>
    <t xml:space="preserve">Investigación                                                               </t>
  </si>
  <si>
    <t>Proyecto</t>
  </si>
  <si>
    <t>Proyecto: 05-Servicio de soporte y apoyo a la prosecución estudiantil</t>
  </si>
  <si>
    <t xml:space="preserve">05006  - Diplomados y Programas </t>
  </si>
  <si>
    <t>Unidad Ejecutora: Centro de Microscopía Electrónica  N°  010303</t>
  </si>
  <si>
    <t>01643 Ciencias Médicas Fundamentales</t>
  </si>
  <si>
    <t>01619 Ciencias Médicas Fundamentales</t>
  </si>
  <si>
    <t>02002 Formación de Magisters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</si>
</sst>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rgb="FF0070C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126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2"/>
    </xf>
    <xf numFmtId="0" fontId="0" fillId="0" borderId="1" xfId="0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 applyAlignment="1">
      <alignment horizontal="left" vertical="center" wrapText="1" indent="5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 indent="4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center" wrapText="1" indent="3"/>
    </xf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indent="1"/>
    </xf>
    <xf numFmtId="0" fontId="3" fillId="5" borderId="1" xfId="0" applyFont="1" applyFill="1" applyBorder="1"/>
    <xf numFmtId="0" fontId="3" fillId="0" borderId="1" xfId="0" applyFont="1" applyBorder="1" applyAlignment="1">
      <alignment horizontal="left" wrapText="1" indent="4"/>
    </xf>
    <xf numFmtId="0" fontId="13" fillId="0" borderId="1" xfId="0" applyFont="1" applyFill="1" applyBorder="1"/>
    <xf numFmtId="0" fontId="3" fillId="0" borderId="1" xfId="0" applyFont="1" applyBorder="1" applyAlignment="1">
      <alignment horizontal="left" vertical="center" wrapText="1" indent="6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2" fillId="3" borderId="0" xfId="0" applyFont="1" applyFill="1" applyAlignment="1">
      <alignment horizontal="justify" vertical="justify" wrapText="1"/>
    </xf>
    <xf numFmtId="0" fontId="0" fillId="0" borderId="0" xfId="0" applyAlignment="1">
      <alignment horizontal="justify" vertical="justify"/>
    </xf>
    <xf numFmtId="0" fontId="1" fillId="0" borderId="0" xfId="0" applyFont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wrapText="1" indent="2"/>
    </xf>
    <xf numFmtId="0" fontId="1" fillId="2" borderId="10" xfId="0" applyFont="1" applyFill="1" applyBorder="1" applyAlignment="1">
      <alignment horizontal="center" vertical="center" textRotation="90"/>
    </xf>
    <xf numFmtId="0" fontId="1" fillId="2" borderId="11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3" fillId="0" borderId="5" xfId="0" applyFont="1" applyBorder="1" applyAlignment="1">
      <alignment horizontal="left" vertical="center" wrapText="1" indent="2"/>
    </xf>
    <xf numFmtId="0" fontId="2" fillId="2" borderId="4" xfId="0" applyFont="1" applyFill="1" applyBorder="1" applyAlignment="1">
      <alignment horizontal="left" wrapText="1" indent="1"/>
    </xf>
    <xf numFmtId="0" fontId="2" fillId="2" borderId="5" xfId="0" applyFont="1" applyFill="1" applyBorder="1" applyAlignment="1">
      <alignment horizontal="left" wrapText="1" indent="1"/>
    </xf>
    <xf numFmtId="0" fontId="2" fillId="2" borderId="6" xfId="0" applyFont="1" applyFill="1" applyBorder="1" applyAlignment="1">
      <alignment horizontal="left" wrapText="1" inden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3" fillId="0" borderId="1" xfId="0" applyFont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</cellXfs>
  <cellStyles count="2">
    <cellStyle name="Normal" xfId="0" builtinId="0"/>
    <cellStyle name="Normal_Formas Instructivo N° 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9"/>
  <sheetViews>
    <sheetView showGridLines="0" workbookViewId="0">
      <selection activeCell="L6" sqref="L1:XFD1048576"/>
    </sheetView>
  </sheetViews>
  <sheetFormatPr baseColWidth="10" defaultColWidth="0" defaultRowHeight="15" zeroHeight="1"/>
  <cols>
    <col min="1" max="1" width="11.42578125" customWidth="1"/>
    <col min="2" max="2" width="42" customWidth="1"/>
    <col min="3" max="3" width="18.42578125" bestFit="1" customWidth="1"/>
    <col min="4" max="4" width="7.140625" bestFit="1" customWidth="1"/>
    <col min="5" max="11" width="11.42578125" customWidth="1"/>
    <col min="12" max="16384" width="11.42578125" hidden="1"/>
  </cols>
  <sheetData>
    <row r="1" spans="2:9" ht="18">
      <c r="B1" s="69" t="s">
        <v>8</v>
      </c>
      <c r="C1" s="69"/>
      <c r="D1" s="69"/>
      <c r="E1" s="69"/>
      <c r="F1" s="69"/>
      <c r="G1" s="69"/>
      <c r="H1" s="69"/>
      <c r="I1" s="69"/>
    </row>
    <row r="2" spans="2:9" ht="18">
      <c r="B2" s="69" t="s">
        <v>9</v>
      </c>
      <c r="C2" s="69"/>
      <c r="D2" s="69"/>
      <c r="E2" s="69"/>
      <c r="F2" s="69"/>
      <c r="G2" s="69"/>
      <c r="H2" s="69"/>
      <c r="I2" s="69"/>
    </row>
    <row r="3" spans="2:9"/>
    <row r="4" spans="2:9" ht="18">
      <c r="B4" s="70" t="s">
        <v>26</v>
      </c>
      <c r="C4" s="71"/>
      <c r="D4" s="71"/>
      <c r="E4" s="71"/>
      <c r="F4" s="71"/>
      <c r="G4" s="71"/>
      <c r="H4" s="71"/>
      <c r="I4" s="71"/>
    </row>
    <row r="5" spans="2:9">
      <c r="B5" s="72"/>
      <c r="C5" s="73"/>
      <c r="D5" s="73"/>
      <c r="E5" s="73"/>
    </row>
    <row r="6" spans="2:9">
      <c r="B6" s="74" t="s">
        <v>10</v>
      </c>
      <c r="C6" s="74"/>
      <c r="D6" s="74"/>
      <c r="E6" s="74"/>
      <c r="F6" s="74"/>
      <c r="G6" s="74"/>
      <c r="H6" s="74"/>
    </row>
    <row r="7" spans="2:9">
      <c r="D7" s="2"/>
    </row>
    <row r="8" spans="2:9">
      <c r="B8" s="7" t="s">
        <v>11</v>
      </c>
      <c r="C8" s="75" t="s">
        <v>0</v>
      </c>
      <c r="D8" s="75" t="s">
        <v>1</v>
      </c>
      <c r="E8" s="77" t="s">
        <v>12</v>
      </c>
      <c r="F8" s="77"/>
      <c r="G8" s="77"/>
      <c r="H8" s="77"/>
      <c r="I8" s="78" t="s">
        <v>13</v>
      </c>
    </row>
    <row r="9" spans="2:9">
      <c r="B9" s="7" t="s">
        <v>14</v>
      </c>
      <c r="C9" s="76"/>
      <c r="D9" s="76"/>
      <c r="E9" s="8" t="s">
        <v>15</v>
      </c>
      <c r="F9" s="8" t="s">
        <v>16</v>
      </c>
      <c r="G9" s="8" t="s">
        <v>17</v>
      </c>
      <c r="H9" s="8" t="s">
        <v>18</v>
      </c>
      <c r="I9" s="79"/>
    </row>
    <row r="10" spans="2:9">
      <c r="B10" s="63" t="s">
        <v>94</v>
      </c>
      <c r="C10" s="64"/>
      <c r="D10" s="64"/>
      <c r="E10" s="64"/>
      <c r="F10" s="64"/>
      <c r="G10" s="64"/>
      <c r="H10" s="64"/>
      <c r="I10" s="65"/>
    </row>
    <row r="11" spans="2:9">
      <c r="B11" s="66" t="s">
        <v>27</v>
      </c>
      <c r="C11" s="5" t="s">
        <v>19</v>
      </c>
      <c r="D11" s="5" t="s">
        <v>20</v>
      </c>
      <c r="E11" s="123"/>
      <c r="F11" s="123"/>
      <c r="G11" s="123"/>
      <c r="H11" s="123"/>
      <c r="I11" s="10">
        <f>+SUM(E11:H11)</f>
        <v>0</v>
      </c>
    </row>
    <row r="12" spans="2:9">
      <c r="B12" s="67"/>
      <c r="C12" s="11" t="s">
        <v>21</v>
      </c>
      <c r="D12" s="3" t="s">
        <v>22</v>
      </c>
      <c r="E12" s="12">
        <f>+Mensual!D11</f>
        <v>0</v>
      </c>
      <c r="F12" s="13"/>
      <c r="G12" s="13"/>
      <c r="H12" s="13"/>
      <c r="I12" s="10">
        <f>+SUM(E12:H12)</f>
        <v>0</v>
      </c>
    </row>
    <row r="13" spans="2:9">
      <c r="B13" s="68"/>
      <c r="C13" s="5" t="s">
        <v>23</v>
      </c>
      <c r="D13" s="5" t="s">
        <v>20</v>
      </c>
      <c r="E13" s="123"/>
      <c r="F13" s="123"/>
      <c r="G13" s="123"/>
      <c r="H13" s="123"/>
      <c r="I13" s="10">
        <f t="shared" ref="I13" si="0">+SUM(E13:H13)</f>
        <v>0</v>
      </c>
    </row>
    <row r="14" spans="2:9">
      <c r="B14" s="63" t="s">
        <v>28</v>
      </c>
      <c r="C14" s="64"/>
      <c r="D14" s="64"/>
      <c r="E14" s="64"/>
      <c r="F14" s="64"/>
      <c r="G14" s="64"/>
      <c r="H14" s="64"/>
      <c r="I14" s="65"/>
    </row>
    <row r="15" spans="2:9" ht="15" customHeight="1">
      <c r="B15" s="66" t="s">
        <v>29</v>
      </c>
      <c r="C15" s="5" t="s">
        <v>19</v>
      </c>
      <c r="D15" s="5" t="s">
        <v>20</v>
      </c>
      <c r="E15" s="123"/>
      <c r="F15" s="123"/>
      <c r="G15" s="123"/>
      <c r="H15" s="123"/>
      <c r="I15" s="10">
        <f>+SUM(E15:H15)</f>
        <v>0</v>
      </c>
    </row>
    <row r="16" spans="2:9">
      <c r="B16" s="67"/>
      <c r="C16" s="11" t="s">
        <v>21</v>
      </c>
      <c r="D16" s="3" t="s">
        <v>22</v>
      </c>
      <c r="E16" s="12">
        <f>+Mensual!D14</f>
        <v>0</v>
      </c>
      <c r="F16" s="13"/>
      <c r="G16" s="13"/>
      <c r="H16" s="13"/>
      <c r="I16" s="10">
        <f>+SUM(E16:H16)</f>
        <v>0</v>
      </c>
    </row>
    <row r="17" spans="2:9">
      <c r="B17" s="68"/>
      <c r="C17" s="5" t="s">
        <v>23</v>
      </c>
      <c r="D17" s="5" t="s">
        <v>20</v>
      </c>
      <c r="E17" s="123"/>
      <c r="F17" s="123"/>
      <c r="G17" s="123"/>
      <c r="H17" s="123"/>
      <c r="I17" s="10">
        <f t="shared" ref="I17" si="1">+SUM(E17:H17)</f>
        <v>0</v>
      </c>
    </row>
    <row r="18" spans="2:9"/>
    <row r="19" spans="2:9" ht="15.75">
      <c r="B19" s="14" t="s">
        <v>24</v>
      </c>
    </row>
    <row r="20" spans="2:9" ht="15.75">
      <c r="B20" s="15"/>
    </row>
    <row r="21" spans="2:9" ht="15.75">
      <c r="B21" s="16" t="s">
        <v>25</v>
      </c>
    </row>
    <row r="22" spans="2:9"/>
    <row r="23" spans="2:9"/>
    <row r="24" spans="2:9"/>
    <row r="25" spans="2:9"/>
    <row r="26" spans="2:9"/>
    <row r="27" spans="2:9"/>
    <row r="28" spans="2:9"/>
    <row r="29" spans="2:9"/>
  </sheetData>
  <sheetProtection password="9A47" sheet="1" objects="1" scenarios="1"/>
  <mergeCells count="13">
    <mergeCell ref="B14:I14"/>
    <mergeCell ref="B10:I10"/>
    <mergeCell ref="B11:B13"/>
    <mergeCell ref="B15:B17"/>
    <mergeCell ref="B1:I1"/>
    <mergeCell ref="B2:I2"/>
    <mergeCell ref="B4:I4"/>
    <mergeCell ref="B5:E5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34"/>
  <sheetViews>
    <sheetView showGridLines="0" workbookViewId="0">
      <selection activeCell="K3" sqref="K3"/>
    </sheetView>
  </sheetViews>
  <sheetFormatPr baseColWidth="10" defaultColWidth="0" defaultRowHeight="15" zeroHeight="1"/>
  <cols>
    <col min="1" max="1" width="11.42578125" customWidth="1"/>
    <col min="2" max="2" width="35" customWidth="1"/>
    <col min="3" max="3" width="25.140625" customWidth="1"/>
    <col min="4" max="4" width="14.85546875" bestFit="1" customWidth="1"/>
    <col min="5" max="9" width="8.7109375" customWidth="1"/>
    <col min="10" max="11" width="11.42578125" customWidth="1"/>
    <col min="12" max="16384" width="11.42578125" hidden="1"/>
  </cols>
  <sheetData>
    <row r="1" spans="2:9" ht="18">
      <c r="B1" s="69" t="s">
        <v>8</v>
      </c>
      <c r="C1" s="69"/>
      <c r="D1" s="69"/>
      <c r="E1" s="69"/>
      <c r="F1" s="69"/>
      <c r="G1" s="69"/>
      <c r="H1" s="69"/>
      <c r="I1" s="69"/>
    </row>
    <row r="2" spans="2:9" ht="18">
      <c r="B2" s="69" t="s">
        <v>9</v>
      </c>
      <c r="C2" s="69"/>
      <c r="D2" s="69"/>
      <c r="E2" s="69"/>
      <c r="F2" s="69"/>
      <c r="G2" s="69"/>
      <c r="H2" s="69"/>
      <c r="I2" s="69"/>
    </row>
    <row r="3" spans="2:9"/>
    <row r="4" spans="2:9" ht="18" customHeight="1">
      <c r="B4" s="70" t="s">
        <v>26</v>
      </c>
      <c r="C4" s="71"/>
      <c r="D4" s="71"/>
      <c r="E4" s="71"/>
      <c r="F4" s="71"/>
      <c r="G4" s="71"/>
      <c r="H4" s="71"/>
      <c r="I4" s="71"/>
    </row>
    <row r="5" spans="2:9">
      <c r="B5" s="74" t="s">
        <v>30</v>
      </c>
      <c r="C5" s="74"/>
      <c r="D5" s="74"/>
      <c r="E5" s="74"/>
      <c r="F5" s="74"/>
      <c r="G5" s="74"/>
      <c r="H5" s="74"/>
    </row>
    <row r="6" spans="2:9"/>
    <row r="7" spans="2:9">
      <c r="B7" s="17" t="s">
        <v>11</v>
      </c>
      <c r="C7" s="75" t="s">
        <v>0</v>
      </c>
      <c r="D7" s="75" t="s">
        <v>1</v>
      </c>
      <c r="E7" s="80" t="s">
        <v>12</v>
      </c>
      <c r="F7" s="81"/>
      <c r="G7" s="81"/>
      <c r="H7" s="82"/>
      <c r="I7" s="78" t="s">
        <v>13</v>
      </c>
    </row>
    <row r="8" spans="2:9">
      <c r="B8" s="18" t="s">
        <v>14</v>
      </c>
      <c r="C8" s="76"/>
      <c r="D8" s="76"/>
      <c r="E8" s="8" t="s">
        <v>15</v>
      </c>
      <c r="F8" s="8" t="s">
        <v>16</v>
      </c>
      <c r="G8" s="8" t="s">
        <v>17</v>
      </c>
      <c r="H8" s="8" t="s">
        <v>18</v>
      </c>
      <c r="I8" s="79"/>
    </row>
    <row r="9" spans="2:9">
      <c r="B9" s="85" t="s">
        <v>31</v>
      </c>
      <c r="C9" s="85"/>
      <c r="D9" s="85"/>
      <c r="E9" s="85"/>
      <c r="F9" s="85"/>
      <c r="G9" s="85"/>
      <c r="H9" s="85"/>
      <c r="I9" s="85"/>
    </row>
    <row r="10" spans="2:9">
      <c r="B10" s="86" t="s">
        <v>48</v>
      </c>
      <c r="C10" s="86"/>
      <c r="D10" s="86"/>
      <c r="E10" s="86"/>
      <c r="F10" s="86"/>
      <c r="G10" s="86"/>
      <c r="H10" s="86"/>
      <c r="I10" s="86"/>
    </row>
    <row r="11" spans="2:9" ht="22.5">
      <c r="B11" s="84" t="s">
        <v>32</v>
      </c>
      <c r="C11" s="5" t="s">
        <v>33</v>
      </c>
      <c r="D11" s="5" t="s">
        <v>34</v>
      </c>
      <c r="E11" s="124"/>
      <c r="F11" s="20"/>
      <c r="G11" s="20"/>
      <c r="H11" s="20"/>
      <c r="I11" s="21">
        <f>+E11</f>
        <v>0</v>
      </c>
    </row>
    <row r="12" spans="2:9" ht="22.5">
      <c r="B12" s="84"/>
      <c r="C12" s="22" t="s">
        <v>35</v>
      </c>
      <c r="D12" s="23" t="s">
        <v>36</v>
      </c>
      <c r="E12" s="24">
        <f>+Mensual!D18</f>
        <v>0</v>
      </c>
      <c r="F12" s="20"/>
      <c r="G12" s="20"/>
      <c r="H12" s="20"/>
      <c r="I12" s="21">
        <f>+E12</f>
        <v>0</v>
      </c>
    </row>
    <row r="13" spans="2:9">
      <c r="B13" s="84"/>
      <c r="C13" s="22" t="s">
        <v>37</v>
      </c>
      <c r="D13" s="23" t="s">
        <v>38</v>
      </c>
      <c r="E13" s="24">
        <f>+Mensual!D19</f>
        <v>0</v>
      </c>
      <c r="F13" s="20"/>
      <c r="G13" s="20"/>
      <c r="H13" s="20"/>
      <c r="I13" s="21">
        <f>+E13</f>
        <v>0</v>
      </c>
    </row>
    <row r="14" spans="2:9">
      <c r="B14" s="85" t="s">
        <v>39</v>
      </c>
      <c r="C14" s="85"/>
      <c r="D14" s="85"/>
      <c r="E14" s="85"/>
      <c r="F14" s="85"/>
      <c r="G14" s="85"/>
      <c r="H14" s="85"/>
      <c r="I14" s="85"/>
    </row>
    <row r="15" spans="2:9">
      <c r="B15" s="87" t="s">
        <v>49</v>
      </c>
      <c r="C15" s="88"/>
      <c r="D15" s="88"/>
      <c r="E15" s="88"/>
      <c r="F15" s="88"/>
      <c r="G15" s="88"/>
      <c r="H15" s="88"/>
      <c r="I15" s="1"/>
    </row>
    <row r="16" spans="2:9">
      <c r="B16" s="84" t="s">
        <v>40</v>
      </c>
      <c r="C16" s="22" t="s">
        <v>41</v>
      </c>
      <c r="D16" s="24" t="s">
        <v>42</v>
      </c>
      <c r="E16" s="25">
        <f>+SUM(Mensual!D22:F22)</f>
        <v>0</v>
      </c>
      <c r="F16" s="26">
        <f>+SUM(Mensual!G22:I22)</f>
        <v>0</v>
      </c>
      <c r="G16" s="27">
        <f>+SUM(Mensual!J22:L22)</f>
        <v>0</v>
      </c>
      <c r="H16" s="27">
        <f>+SUM(Mensual!M22:O22)</f>
        <v>0</v>
      </c>
      <c r="I16" s="21">
        <f>+SUM(E16:H16)</f>
        <v>0</v>
      </c>
    </row>
    <row r="17" spans="2:9">
      <c r="B17" s="84"/>
      <c r="C17" s="5" t="s">
        <v>43</v>
      </c>
      <c r="D17" s="24" t="s">
        <v>44</v>
      </c>
      <c r="E17" s="125"/>
      <c r="F17" s="125"/>
      <c r="G17" s="125"/>
      <c r="H17" s="125"/>
      <c r="I17" s="21">
        <f t="shared" ref="I17" si="0">+SUM(E17:H17)</f>
        <v>0</v>
      </c>
    </row>
    <row r="18" spans="2:9">
      <c r="B18" s="83" t="s">
        <v>2</v>
      </c>
      <c r="C18" s="83"/>
      <c r="D18" s="83"/>
      <c r="E18" s="83"/>
      <c r="F18" s="83"/>
      <c r="G18" s="83"/>
      <c r="H18" s="83"/>
      <c r="I18" s="83"/>
    </row>
    <row r="19" spans="2:9">
      <c r="B19" s="84" t="s">
        <v>3</v>
      </c>
      <c r="C19" s="22" t="s">
        <v>4</v>
      </c>
      <c r="D19" s="5" t="s">
        <v>5</v>
      </c>
      <c r="E19" s="19">
        <f>+Mensual!D25</f>
        <v>0</v>
      </c>
      <c r="F19" s="20"/>
      <c r="G19" s="20"/>
      <c r="H19" s="20"/>
      <c r="I19" s="21">
        <f>+E19</f>
        <v>0</v>
      </c>
    </row>
    <row r="20" spans="2:9">
      <c r="B20" s="84"/>
      <c r="C20" s="5" t="s">
        <v>6</v>
      </c>
      <c r="D20" s="5" t="s">
        <v>7</v>
      </c>
      <c r="E20" s="124"/>
      <c r="F20" s="20"/>
      <c r="G20" s="20"/>
      <c r="H20" s="20"/>
      <c r="I20" s="21">
        <f>+E20</f>
        <v>0</v>
      </c>
    </row>
    <row r="21" spans="2:9">
      <c r="B21" s="85" t="s">
        <v>45</v>
      </c>
      <c r="C21" s="85"/>
      <c r="D21" s="85"/>
      <c r="E21" s="85"/>
      <c r="F21" s="85"/>
      <c r="G21" s="85"/>
      <c r="H21" s="85"/>
      <c r="I21" s="85"/>
    </row>
    <row r="22" spans="2:9">
      <c r="B22" s="3" t="s">
        <v>46</v>
      </c>
      <c r="C22" s="28" t="s">
        <v>47</v>
      </c>
      <c r="D22" s="3" t="s">
        <v>47</v>
      </c>
      <c r="E22" s="25">
        <f>+SUM(Mensual!D28:F28)</f>
        <v>0</v>
      </c>
      <c r="F22" s="26">
        <f>+SUM(Mensual!G28:I28)</f>
        <v>0</v>
      </c>
      <c r="G22" s="27">
        <f>+SUM(Mensual!J28:L28)</f>
        <v>0</v>
      </c>
      <c r="H22" s="27">
        <f>+SUM(Mensual!M28:O28)</f>
        <v>0</v>
      </c>
      <c r="I22" s="21">
        <f t="shared" ref="I22" si="1">+SUM(E22:H22)</f>
        <v>0</v>
      </c>
    </row>
    <row r="23" spans="2:9"/>
    <row r="24" spans="2:9"/>
    <row r="25" spans="2:9" ht="15.75">
      <c r="B25" s="29" t="s">
        <v>24</v>
      </c>
    </row>
    <row r="26" spans="2:9" ht="15.75">
      <c r="B26" s="15"/>
    </row>
    <row r="27" spans="2:9" ht="15.75">
      <c r="B27" s="30" t="s">
        <v>25</v>
      </c>
    </row>
    <row r="28" spans="2:9"/>
    <row r="29" spans="2:9"/>
    <row r="30" spans="2:9"/>
    <row r="31" spans="2:9"/>
    <row r="32" spans="2:9"/>
    <row r="33"/>
    <row r="34"/>
  </sheetData>
  <sheetProtection password="9A47" sheet="1" objects="1" scenarios="1"/>
  <mergeCells count="17">
    <mergeCell ref="B18:I18"/>
    <mergeCell ref="B19:B20"/>
    <mergeCell ref="B21:I21"/>
    <mergeCell ref="B9:I9"/>
    <mergeCell ref="B10:I10"/>
    <mergeCell ref="B11:B13"/>
    <mergeCell ref="B14:I14"/>
    <mergeCell ref="B15:H15"/>
    <mergeCell ref="B16:B17"/>
    <mergeCell ref="B1:I1"/>
    <mergeCell ref="B2:I2"/>
    <mergeCell ref="B4:I4"/>
    <mergeCell ref="B5:H5"/>
    <mergeCell ref="C7:C8"/>
    <mergeCell ref="D7:D8"/>
    <mergeCell ref="E7:H7"/>
    <mergeCell ref="I7:I8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22"/>
  <sheetViews>
    <sheetView showGridLines="0" tabSelected="1" workbookViewId="0">
      <selection activeCell="J7" sqref="J7"/>
    </sheetView>
  </sheetViews>
  <sheetFormatPr baseColWidth="10" defaultColWidth="0" defaultRowHeight="15" zeroHeight="1"/>
  <cols>
    <col min="1" max="1" width="11.42578125" customWidth="1"/>
    <col min="2" max="2" width="20.85546875" bestFit="1" customWidth="1"/>
    <col min="3" max="3" width="14.7109375" customWidth="1"/>
    <col min="4" max="11" width="11.42578125" customWidth="1"/>
    <col min="12" max="16384" width="11.42578125" hidden="1"/>
  </cols>
  <sheetData>
    <row r="1" spans="2:9" ht="18">
      <c r="B1" s="69" t="s">
        <v>8</v>
      </c>
      <c r="C1" s="69"/>
      <c r="D1" s="69"/>
      <c r="E1" s="69"/>
      <c r="F1" s="69"/>
      <c r="G1" s="69"/>
      <c r="H1" s="69"/>
      <c r="I1" s="69"/>
    </row>
    <row r="2" spans="2:9" ht="18">
      <c r="B2" s="69" t="s">
        <v>9</v>
      </c>
      <c r="C2" s="69"/>
      <c r="D2" s="69"/>
      <c r="E2" s="69"/>
      <c r="F2" s="69"/>
      <c r="G2" s="69"/>
      <c r="H2" s="69"/>
      <c r="I2" s="69"/>
    </row>
    <row r="3" spans="2:9"/>
    <row r="4" spans="2:9" ht="18" customHeight="1">
      <c r="B4" s="70" t="s">
        <v>26</v>
      </c>
      <c r="C4" s="71"/>
      <c r="D4" s="71"/>
      <c r="E4" s="71"/>
      <c r="F4" s="71"/>
      <c r="G4" s="71"/>
      <c r="H4" s="71"/>
      <c r="I4" s="71"/>
    </row>
    <row r="5" spans="2:9" ht="18">
      <c r="B5" s="32"/>
      <c r="C5" s="32"/>
      <c r="D5" s="32"/>
      <c r="E5" s="32"/>
      <c r="F5" s="32"/>
      <c r="G5" s="32"/>
      <c r="H5" s="32"/>
      <c r="I5" s="32"/>
    </row>
    <row r="6" spans="2:9">
      <c r="B6" s="74" t="s">
        <v>50</v>
      </c>
      <c r="C6" s="74"/>
      <c r="D6" s="74"/>
      <c r="E6" s="74"/>
      <c r="F6" s="74"/>
      <c r="G6" s="74"/>
      <c r="H6" s="74"/>
      <c r="I6" s="33"/>
    </row>
    <row r="7" spans="2:9"/>
    <row r="8" spans="2:9">
      <c r="B8" s="34" t="s">
        <v>11</v>
      </c>
      <c r="C8" s="95" t="s">
        <v>0</v>
      </c>
      <c r="D8" s="89" t="s">
        <v>1</v>
      </c>
      <c r="E8" s="80" t="s">
        <v>12</v>
      </c>
      <c r="F8" s="81"/>
      <c r="G8" s="81"/>
      <c r="H8" s="82"/>
      <c r="I8" s="78" t="s">
        <v>13</v>
      </c>
    </row>
    <row r="9" spans="2:9">
      <c r="B9" s="35" t="s">
        <v>14</v>
      </c>
      <c r="C9" s="96"/>
      <c r="D9" s="90"/>
      <c r="E9" s="36" t="s">
        <v>15</v>
      </c>
      <c r="F9" s="36" t="s">
        <v>16</v>
      </c>
      <c r="G9" s="36" t="s">
        <v>17</v>
      </c>
      <c r="H9" s="36" t="s">
        <v>18</v>
      </c>
      <c r="I9" s="91"/>
    </row>
    <row r="10" spans="2:9">
      <c r="B10" s="92" t="s">
        <v>51</v>
      </c>
      <c r="C10" s="93"/>
      <c r="D10" s="93"/>
      <c r="E10" s="93"/>
      <c r="F10" s="93"/>
      <c r="G10" s="93"/>
      <c r="H10" s="93"/>
      <c r="I10" s="94"/>
    </row>
    <row r="11" spans="2:9">
      <c r="B11" s="66" t="s">
        <v>52</v>
      </c>
      <c r="C11" s="37" t="s">
        <v>53</v>
      </c>
      <c r="D11" s="5" t="s">
        <v>54</v>
      </c>
      <c r="E11" s="3">
        <f>+Mensual!D32</f>
        <v>0</v>
      </c>
      <c r="F11" s="38"/>
      <c r="G11" s="38"/>
      <c r="H11" s="38"/>
      <c r="I11" s="10">
        <f>+E11</f>
        <v>0</v>
      </c>
    </row>
    <row r="12" spans="2:9" ht="22.5">
      <c r="B12" s="68"/>
      <c r="C12" s="5" t="s">
        <v>55</v>
      </c>
      <c r="D12" s="5" t="s">
        <v>56</v>
      </c>
      <c r="E12" s="123"/>
      <c r="F12" s="123"/>
      <c r="G12" s="123"/>
      <c r="H12" s="123"/>
      <c r="I12" s="10">
        <f>+SUM(E12:H12)</f>
        <v>0</v>
      </c>
    </row>
    <row r="13" spans="2:9"/>
    <row r="14" spans="2:9"/>
    <row r="15" spans="2:9" ht="15.75">
      <c r="B15" s="29" t="s">
        <v>24</v>
      </c>
    </row>
    <row r="16" spans="2:9" ht="15.75">
      <c r="B16" s="15"/>
    </row>
    <row r="17" spans="2:2" ht="15.75">
      <c r="B17" s="30" t="s">
        <v>25</v>
      </c>
    </row>
    <row r="18" spans="2:2"/>
    <row r="19" spans="2:2"/>
    <row r="20" spans="2:2"/>
    <row r="21" spans="2:2"/>
    <row r="22" spans="2:2"/>
  </sheetData>
  <sheetProtection password="9A47" sheet="1" objects="1" scenarios="1"/>
  <mergeCells count="10">
    <mergeCell ref="B11:B12"/>
    <mergeCell ref="B1:I1"/>
    <mergeCell ref="B2:I2"/>
    <mergeCell ref="B4:I4"/>
    <mergeCell ref="B6:H6"/>
    <mergeCell ref="D8:D9"/>
    <mergeCell ref="E8:H8"/>
    <mergeCell ref="I8:I9"/>
    <mergeCell ref="B10:I10"/>
    <mergeCell ref="C8:C9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I19"/>
  <sheetViews>
    <sheetView workbookViewId="0">
      <selection activeCell="E12" sqref="E12"/>
    </sheetView>
  </sheetViews>
  <sheetFormatPr baseColWidth="10" defaultRowHeight="15"/>
  <cols>
    <col min="2" max="2" width="36.28515625" customWidth="1"/>
    <col min="3" max="3" width="32.85546875" customWidth="1"/>
    <col min="5" max="9" width="8.7109375" customWidth="1"/>
  </cols>
  <sheetData>
    <row r="1" spans="2:9" ht="18">
      <c r="B1" s="69" t="s">
        <v>8</v>
      </c>
      <c r="C1" s="69"/>
      <c r="D1" s="69"/>
      <c r="E1" s="69"/>
      <c r="F1" s="69"/>
      <c r="G1" s="69"/>
      <c r="H1" s="69"/>
      <c r="I1" s="69"/>
    </row>
    <row r="2" spans="2:9" ht="18">
      <c r="B2" s="69" t="s">
        <v>9</v>
      </c>
      <c r="C2" s="69"/>
      <c r="D2" s="69"/>
      <c r="E2" s="69"/>
      <c r="F2" s="69"/>
      <c r="G2" s="69"/>
      <c r="H2" s="69"/>
      <c r="I2" s="69"/>
    </row>
    <row r="4" spans="2:9" ht="18" customHeight="1">
      <c r="B4" s="70" t="s">
        <v>26</v>
      </c>
      <c r="C4" s="71"/>
      <c r="D4" s="71"/>
      <c r="E4" s="71"/>
      <c r="F4" s="71"/>
      <c r="G4" s="71"/>
      <c r="H4" s="71"/>
      <c r="I4" s="71"/>
    </row>
    <row r="5" spans="2:9" ht="15" customHeight="1">
      <c r="B5" s="74" t="s">
        <v>70</v>
      </c>
      <c r="C5" s="74"/>
      <c r="D5" s="74"/>
      <c r="E5" s="74"/>
      <c r="F5" s="74"/>
      <c r="G5" s="74"/>
      <c r="H5" s="74"/>
      <c r="I5" s="33"/>
    </row>
    <row r="6" spans="2:9">
      <c r="C6" s="39"/>
      <c r="D6" s="39"/>
    </row>
    <row r="7" spans="2:9">
      <c r="B7" s="40" t="s">
        <v>11</v>
      </c>
      <c r="C7" s="97" t="s">
        <v>0</v>
      </c>
      <c r="D7" s="97" t="s">
        <v>1</v>
      </c>
      <c r="E7" s="80" t="s">
        <v>12</v>
      </c>
      <c r="F7" s="81"/>
      <c r="G7" s="81"/>
      <c r="H7" s="82"/>
      <c r="I7" s="78" t="s">
        <v>13</v>
      </c>
    </row>
    <row r="8" spans="2:9">
      <c r="B8" s="41" t="s">
        <v>14</v>
      </c>
      <c r="C8" s="98"/>
      <c r="D8" s="98"/>
      <c r="E8" s="36" t="s">
        <v>15</v>
      </c>
      <c r="F8" s="36" t="s">
        <v>16</v>
      </c>
      <c r="G8" s="36" t="s">
        <v>17</v>
      </c>
      <c r="H8" s="36" t="s">
        <v>18</v>
      </c>
      <c r="I8" s="91"/>
    </row>
    <row r="9" spans="2:9">
      <c r="B9" s="63" t="s">
        <v>57</v>
      </c>
      <c r="C9" s="64"/>
      <c r="D9" s="64"/>
      <c r="E9" s="64"/>
      <c r="F9" s="64"/>
      <c r="G9" s="64"/>
      <c r="H9" s="64"/>
      <c r="I9" s="65"/>
    </row>
    <row r="10" spans="2:9">
      <c r="B10" s="84" t="s">
        <v>58</v>
      </c>
      <c r="C10" s="37" t="s">
        <v>59</v>
      </c>
      <c r="D10" s="5" t="s">
        <v>60</v>
      </c>
      <c r="E10" s="25">
        <f>+SUM(Mensual!D36:F36)</f>
        <v>0</v>
      </c>
      <c r="F10" s="26">
        <f>+SUM(Mensual!G36:I36)</f>
        <v>0</v>
      </c>
      <c r="G10" s="27">
        <f>+SUM(Mensual!J36:L36)</f>
        <v>0</v>
      </c>
      <c r="H10" s="27">
        <f>+SUM(Mensual!M36:O36)</f>
        <v>0</v>
      </c>
      <c r="I10" s="4">
        <f>+SUM(E10:H10)</f>
        <v>0</v>
      </c>
    </row>
    <row r="11" spans="2:9">
      <c r="B11" s="84"/>
      <c r="C11" s="37" t="s">
        <v>61</v>
      </c>
      <c r="D11" s="5" t="s">
        <v>62</v>
      </c>
      <c r="E11" s="25">
        <f>+SUM(Mensual!D37:F37)</f>
        <v>0</v>
      </c>
      <c r="F11" s="26">
        <f>+SUM(Mensual!G37:I37)</f>
        <v>0</v>
      </c>
      <c r="G11" s="27">
        <f>+SUM(Mensual!J37:L37)</f>
        <v>0</v>
      </c>
      <c r="H11" s="27">
        <f>+SUM(Mensual!M37:O37)</f>
        <v>0</v>
      </c>
      <c r="I11" s="4">
        <f t="shared" ref="I11:I16" si="0">+SUM(E11:H11)</f>
        <v>0</v>
      </c>
    </row>
    <row r="12" spans="2:9">
      <c r="B12" s="84"/>
      <c r="C12" s="37" t="s">
        <v>63</v>
      </c>
      <c r="D12" s="5" t="s">
        <v>64</v>
      </c>
      <c r="E12" s="25">
        <f>+SUM(Mensual!D38:F38)</f>
        <v>0</v>
      </c>
      <c r="F12" s="26">
        <f>+SUM(Mensual!G38:I38)</f>
        <v>0</v>
      </c>
      <c r="G12" s="27">
        <f>+SUM(Mensual!J38:L38)</f>
        <v>0</v>
      </c>
      <c r="H12" s="27">
        <f>+SUM(Mensual!M38:O38)</f>
        <v>0</v>
      </c>
      <c r="I12" s="4">
        <f t="shared" si="0"/>
        <v>0</v>
      </c>
    </row>
    <row r="13" spans="2:9">
      <c r="B13" s="84"/>
      <c r="C13" s="5" t="s">
        <v>65</v>
      </c>
      <c r="D13" s="5" t="s">
        <v>66</v>
      </c>
      <c r="E13" s="9"/>
      <c r="F13" s="9"/>
      <c r="G13" s="9"/>
      <c r="H13" s="9"/>
      <c r="I13" s="4">
        <f t="shared" si="0"/>
        <v>0</v>
      </c>
    </row>
    <row r="14" spans="2:9">
      <c r="B14" s="84"/>
      <c r="C14" s="5" t="s">
        <v>67</v>
      </c>
      <c r="D14" s="5" t="s">
        <v>66</v>
      </c>
      <c r="E14" s="9"/>
      <c r="F14" s="9"/>
      <c r="G14" s="9"/>
      <c r="H14" s="9"/>
      <c r="I14" s="4">
        <f t="shared" si="0"/>
        <v>0</v>
      </c>
    </row>
    <row r="15" spans="2:9">
      <c r="B15" s="84"/>
      <c r="C15" s="5" t="s">
        <v>68</v>
      </c>
      <c r="D15" s="5" t="s">
        <v>66</v>
      </c>
      <c r="E15" s="9"/>
      <c r="F15" s="9"/>
      <c r="G15" s="9"/>
      <c r="H15" s="9"/>
      <c r="I15" s="4">
        <f t="shared" si="0"/>
        <v>0</v>
      </c>
    </row>
    <row r="16" spans="2:9">
      <c r="B16" s="84"/>
      <c r="C16" s="5" t="s">
        <v>69</v>
      </c>
      <c r="D16" s="5" t="s">
        <v>66</v>
      </c>
      <c r="E16" s="9"/>
      <c r="F16" s="9"/>
      <c r="G16" s="9"/>
      <c r="H16" s="9"/>
      <c r="I16" s="4">
        <f t="shared" si="0"/>
        <v>0</v>
      </c>
    </row>
    <row r="18" spans="2:2" ht="15.75">
      <c r="B18" s="29" t="s">
        <v>24</v>
      </c>
    </row>
    <row r="19" spans="2:2" ht="15.75">
      <c r="B19" s="15"/>
    </row>
  </sheetData>
  <mergeCells count="10">
    <mergeCell ref="B9:I9"/>
    <mergeCell ref="B10:B16"/>
    <mergeCell ref="B1:I1"/>
    <mergeCell ref="B2:I2"/>
    <mergeCell ref="B4:I4"/>
    <mergeCell ref="B5:H5"/>
    <mergeCell ref="C7:C8"/>
    <mergeCell ref="D7:D8"/>
    <mergeCell ref="E7:H7"/>
    <mergeCell ref="I7:I8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80"/>
  <sheetViews>
    <sheetView topLeftCell="A4" workbookViewId="0">
      <selection activeCell="B10" sqref="B10"/>
    </sheetView>
  </sheetViews>
  <sheetFormatPr baseColWidth="10" defaultColWidth="0" defaultRowHeight="15" zeroHeight="1"/>
  <cols>
    <col min="1" max="1" width="1.5703125" customWidth="1"/>
    <col min="2" max="2" width="36" customWidth="1"/>
    <col min="3" max="3" width="10.85546875" customWidth="1"/>
    <col min="4" max="16" width="6.7109375" customWidth="1"/>
    <col min="17" max="17" width="11.42578125" customWidth="1"/>
    <col min="18" max="16384" width="11.42578125" hidden="1"/>
  </cols>
  <sheetData>
    <row r="1" spans="2:16" ht="18">
      <c r="B1" s="69" t="s">
        <v>8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2:16" ht="18">
      <c r="B2" s="69" t="s">
        <v>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2:16" ht="18">
      <c r="B3" s="71" t="s">
        <v>91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31"/>
    </row>
    <row r="4" spans="2:16"/>
    <row r="5" spans="2:16">
      <c r="D5" s="99" t="s">
        <v>71</v>
      </c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100" t="s">
        <v>13</v>
      </c>
    </row>
    <row r="6" spans="2:16" ht="63.75" customHeight="1">
      <c r="B6" s="7" t="s">
        <v>11</v>
      </c>
      <c r="C6" s="75" t="s">
        <v>72</v>
      </c>
      <c r="D6" s="101" t="s">
        <v>73</v>
      </c>
      <c r="E6" s="101" t="s">
        <v>74</v>
      </c>
      <c r="F6" s="101" t="s">
        <v>75</v>
      </c>
      <c r="G6" s="101" t="s">
        <v>76</v>
      </c>
      <c r="H6" s="101" t="s">
        <v>77</v>
      </c>
      <c r="I6" s="101" t="s">
        <v>78</v>
      </c>
      <c r="J6" s="101" t="s">
        <v>79</v>
      </c>
      <c r="K6" s="101" t="s">
        <v>80</v>
      </c>
      <c r="L6" s="101" t="s">
        <v>81</v>
      </c>
      <c r="M6" s="101" t="s">
        <v>82</v>
      </c>
      <c r="N6" s="101" t="s">
        <v>83</v>
      </c>
      <c r="O6" s="108" t="s">
        <v>84</v>
      </c>
      <c r="P6" s="100"/>
    </row>
    <row r="7" spans="2:16" ht="21" customHeight="1">
      <c r="B7" s="7" t="s">
        <v>14</v>
      </c>
      <c r="C7" s="76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9"/>
      <c r="P7" s="100"/>
    </row>
    <row r="8" spans="2:16">
      <c r="B8" s="110" t="s">
        <v>85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2"/>
    </row>
    <row r="9" spans="2:16">
      <c r="B9" s="103" t="s">
        <v>94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5"/>
    </row>
    <row r="10" spans="2:16">
      <c r="B10" s="42" t="s">
        <v>92</v>
      </c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5"/>
    </row>
    <row r="11" spans="2:16">
      <c r="B11" s="46" t="s">
        <v>21</v>
      </c>
      <c r="C11" s="3" t="s">
        <v>22</v>
      </c>
      <c r="D11" s="6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47">
        <f>+D11</f>
        <v>0</v>
      </c>
    </row>
    <row r="12" spans="2:16">
      <c r="B12" s="103" t="s">
        <v>28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5"/>
    </row>
    <row r="13" spans="2:16">
      <c r="B13" s="106" t="s">
        <v>93</v>
      </c>
      <c r="C13" s="113"/>
      <c r="D13" s="107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5"/>
    </row>
    <row r="14" spans="2:16">
      <c r="B14" s="46" t="s">
        <v>21</v>
      </c>
      <c r="C14" s="3" t="s">
        <v>22</v>
      </c>
      <c r="D14" s="6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47">
        <f>+D14</f>
        <v>0</v>
      </c>
    </row>
    <row r="15" spans="2:16">
      <c r="B15" s="83" t="s">
        <v>30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</row>
    <row r="16" spans="2:16">
      <c r="B16" s="103" t="s">
        <v>31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5"/>
    </row>
    <row r="17" spans="2:16">
      <c r="B17" s="106" t="s">
        <v>48</v>
      </c>
      <c r="C17" s="107"/>
      <c r="D17" s="6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</row>
    <row r="18" spans="2:16">
      <c r="B18" s="48" t="s">
        <v>86</v>
      </c>
      <c r="C18" s="49" t="s">
        <v>87</v>
      </c>
      <c r="D18" s="6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47">
        <f>+D18</f>
        <v>0</v>
      </c>
    </row>
    <row r="19" spans="2:16">
      <c r="B19" s="48" t="s">
        <v>37</v>
      </c>
      <c r="C19" s="49" t="s">
        <v>88</v>
      </c>
      <c r="D19" s="6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47">
        <f>+D19</f>
        <v>0</v>
      </c>
    </row>
    <row r="20" spans="2:16">
      <c r="B20" s="103" t="s">
        <v>39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5"/>
    </row>
    <row r="21" spans="2:16">
      <c r="B21" s="117" t="s">
        <v>49</v>
      </c>
      <c r="C21" s="118"/>
      <c r="D21" s="119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5"/>
    </row>
    <row r="22" spans="2:16">
      <c r="B22" s="48" t="s">
        <v>41</v>
      </c>
      <c r="C22" s="6" t="s">
        <v>42</v>
      </c>
      <c r="D22" s="6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7">
        <f>+SUM(D22:O22)</f>
        <v>0</v>
      </c>
    </row>
    <row r="23" spans="2:16">
      <c r="B23" s="103" t="s">
        <v>2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5"/>
    </row>
    <row r="24" spans="2:16">
      <c r="B24" s="50" t="s">
        <v>3</v>
      </c>
      <c r="C24" s="51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1"/>
    </row>
    <row r="25" spans="2:16">
      <c r="B25" s="48" t="s">
        <v>4</v>
      </c>
      <c r="C25" s="5" t="s">
        <v>5</v>
      </c>
      <c r="D25" s="53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47">
        <f>+D25</f>
        <v>0</v>
      </c>
    </row>
    <row r="26" spans="2:16">
      <c r="B26" s="103" t="s">
        <v>45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5"/>
    </row>
    <row r="27" spans="2:16">
      <c r="B27" s="50" t="s">
        <v>46</v>
      </c>
      <c r="C27" s="54"/>
      <c r="D27" s="6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5"/>
    </row>
    <row r="28" spans="2:16" ht="22.5">
      <c r="B28" s="48" t="s">
        <v>47</v>
      </c>
      <c r="C28" s="55" t="s">
        <v>47</v>
      </c>
      <c r="D28" s="6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7">
        <f>+SUM(D28:O28)</f>
        <v>0</v>
      </c>
    </row>
    <row r="29" spans="2:16">
      <c r="B29" s="83" t="s">
        <v>50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</row>
    <row r="30" spans="2:16">
      <c r="B30" s="120" t="s">
        <v>51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2"/>
    </row>
    <row r="31" spans="2:16">
      <c r="B31" s="56" t="s">
        <v>52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</row>
    <row r="32" spans="2:16">
      <c r="B32" s="48" t="s">
        <v>53</v>
      </c>
      <c r="C32" s="5" t="s">
        <v>54</v>
      </c>
      <c r="D32" s="58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47">
        <f>+D32</f>
        <v>0</v>
      </c>
    </row>
    <row r="33" spans="2:16">
      <c r="B33" s="83" t="s">
        <v>89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</row>
    <row r="34" spans="2:16">
      <c r="B34" s="114" t="s">
        <v>90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6"/>
    </row>
    <row r="35" spans="2:16">
      <c r="B35" s="60" t="s">
        <v>58</v>
      </c>
      <c r="C35" s="61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7">
        <f t="shared" ref="P35:P38" si="0">+SUM(D35:O35)</f>
        <v>0</v>
      </c>
    </row>
    <row r="36" spans="2:16">
      <c r="B36" s="62" t="s">
        <v>59</v>
      </c>
      <c r="C36" s="5" t="s">
        <v>60</v>
      </c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7">
        <f t="shared" si="0"/>
        <v>0</v>
      </c>
    </row>
    <row r="37" spans="2:16">
      <c r="B37" s="62" t="s">
        <v>61</v>
      </c>
      <c r="C37" s="55" t="s">
        <v>62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7">
        <f t="shared" si="0"/>
        <v>0</v>
      </c>
    </row>
    <row r="38" spans="2:16">
      <c r="B38" s="62" t="s">
        <v>63</v>
      </c>
      <c r="C38" s="5" t="s">
        <v>64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7">
        <f t="shared" si="0"/>
        <v>0</v>
      </c>
    </row>
    <row r="39" spans="2:16"/>
    <row r="40" spans="2:16"/>
    <row r="41" spans="2:16"/>
    <row r="42" spans="2:16"/>
    <row r="43" spans="2:16"/>
    <row r="44" spans="2:16"/>
    <row r="45" spans="2:16"/>
    <row r="46" spans="2:16"/>
    <row r="47" spans="2:16"/>
    <row r="48" spans="2:16"/>
    <row r="49"/>
    <row r="50"/>
    <row r="51"/>
    <row r="52"/>
    <row r="53"/>
    <row r="54"/>
    <row r="55"/>
    <row r="56"/>
    <row r="69"/>
    <row r="74"/>
    <row r="80"/>
  </sheetData>
  <mergeCells count="33">
    <mergeCell ref="B34:P34"/>
    <mergeCell ref="B21:D21"/>
    <mergeCell ref="B23:P23"/>
    <mergeCell ref="B26:P26"/>
    <mergeCell ref="B29:P29"/>
    <mergeCell ref="B30:P30"/>
    <mergeCell ref="B33:P33"/>
    <mergeCell ref="B15:P15"/>
    <mergeCell ref="B16:P16"/>
    <mergeCell ref="B17:C17"/>
    <mergeCell ref="B20:P20"/>
    <mergeCell ref="N6:N7"/>
    <mergeCell ref="O6:O7"/>
    <mergeCell ref="B8:P8"/>
    <mergeCell ref="B9:P9"/>
    <mergeCell ref="B12:P12"/>
    <mergeCell ref="B13:D13"/>
    <mergeCell ref="H6:H7"/>
    <mergeCell ref="I6:I7"/>
    <mergeCell ref="J6:J7"/>
    <mergeCell ref="K6:K7"/>
    <mergeCell ref="L6:L7"/>
    <mergeCell ref="M6:M7"/>
    <mergeCell ref="B1:P1"/>
    <mergeCell ref="B2:P2"/>
    <mergeCell ref="B3:O3"/>
    <mergeCell ref="D5:O5"/>
    <mergeCell ref="P5:P7"/>
    <mergeCell ref="C6:C7"/>
    <mergeCell ref="D6:D7"/>
    <mergeCell ref="E6:E7"/>
    <mergeCell ref="F6:F7"/>
    <mergeCell ref="G6:G7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verticalDpi="0" r:id="rId1"/>
  <rowBreaks count="1" manualBreakCount="1">
    <brk id="28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Proyecto 2</vt:lpstr>
      <vt:lpstr>Proyecto 3</vt:lpstr>
      <vt:lpstr>Proyecto 4</vt:lpstr>
      <vt:lpstr>Proyecto 5</vt:lpstr>
      <vt:lpstr>Mensual</vt:lpstr>
      <vt:lpstr>Mensual!Área_de_impresión</vt:lpstr>
      <vt:lpstr>'Proyecto 2'!Área_de_impresión</vt:lpstr>
      <vt:lpstr>'Proyecto 3'!Área_de_impresión</vt:lpstr>
      <vt:lpstr>'Proyecto 4'!Área_de_impresión</vt:lpstr>
      <vt:lpstr>'Proyecto 5'!Área_de_impresión</vt:lpstr>
    </vt:vector>
  </TitlesOfParts>
  <Company>PLANDES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Araujo</dc:creator>
  <cp:lastModifiedBy>Carlos Araujo</cp:lastModifiedBy>
  <dcterms:created xsi:type="dcterms:W3CDTF">2017-03-30T15:15:30Z</dcterms:created>
  <dcterms:modified xsi:type="dcterms:W3CDTF">2017-05-11T14:15:32Z</dcterms:modified>
</cp:coreProperties>
</file>