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240" yWindow="75" windowWidth="15600" windowHeight="7995" activeTab="6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92 Gestión Adm" sheetId="6" r:id="rId6"/>
    <sheet name="Mensual" sheetId="7" r:id="rId7"/>
  </sheets>
  <definedNames>
    <definedName name="_xlnm.Print_Area" localSheetId="5">'92 Gestión Adm'!$B$10:$I$35</definedName>
    <definedName name="_xlnm.Print_Area" localSheetId="6">Mensual!$B$8:$P$230</definedName>
    <definedName name="_xlnm.Print_Area" localSheetId="0">'Proyecto 1'!$B$9:$I$124</definedName>
    <definedName name="_xlnm.Print_Area" localSheetId="1">'Proyecto 2'!$B$11:$I$35</definedName>
    <definedName name="_xlnm.Print_Area" localSheetId="3">'Proyecto 4'!$B$1:$I$20</definedName>
    <definedName name="_xlnm.Print_Area" localSheetId="4">'Proyecto 5'!$B$10:$I$46</definedName>
    <definedName name="_xlnm.Print_Titles" localSheetId="5">'92 Gestión Adm'!$1:$9</definedName>
    <definedName name="_xlnm.Print_Titles" localSheetId="6">Mensual!$1:$7</definedName>
    <definedName name="_xlnm.Print_Titles" localSheetId="0">'Proyecto 1'!$1:$8</definedName>
    <definedName name="_xlnm.Print_Titles" localSheetId="1">'Proyecto 2'!$1:$10</definedName>
    <definedName name="_xlnm.Print_Titles" localSheetId="4">'Proyecto 5'!$1:$9</definedName>
  </definedNames>
  <calcPr calcId="152511"/>
</workbook>
</file>

<file path=xl/calcChain.xml><?xml version="1.0" encoding="utf-8"?>
<calcChain xmlns="http://schemas.openxmlformats.org/spreadsheetml/2006/main">
  <c r="P208" i="7" l="1"/>
  <c r="I42" i="5"/>
  <c r="H46" i="5"/>
  <c r="G46" i="5"/>
  <c r="F46" i="5"/>
  <c r="E46" i="5"/>
  <c r="P230" i="7"/>
  <c r="H20" i="4"/>
  <c r="G20" i="4"/>
  <c r="F20" i="4"/>
  <c r="E20" i="4"/>
  <c r="P187" i="7"/>
  <c r="H39" i="5"/>
  <c r="G39" i="5"/>
  <c r="F39" i="5"/>
  <c r="E39" i="5"/>
  <c r="I39" i="5" s="1"/>
  <c r="H38" i="5"/>
  <c r="G38" i="5"/>
  <c r="F38" i="5"/>
  <c r="E38" i="5"/>
  <c r="I38" i="5" s="1"/>
  <c r="H37" i="5"/>
  <c r="G37" i="5"/>
  <c r="F37" i="5"/>
  <c r="E37" i="5"/>
  <c r="I37" i="5" s="1"/>
  <c r="H36" i="5"/>
  <c r="G36" i="5"/>
  <c r="F36" i="5"/>
  <c r="E36" i="5"/>
  <c r="I36" i="5" s="1"/>
  <c r="I33" i="5"/>
  <c r="H34" i="5"/>
  <c r="G34" i="5"/>
  <c r="F34" i="5"/>
  <c r="E34" i="5"/>
  <c r="H31" i="5"/>
  <c r="G31" i="5"/>
  <c r="F31" i="5"/>
  <c r="E31" i="5"/>
  <c r="H30" i="5"/>
  <c r="G30" i="5"/>
  <c r="F30" i="5"/>
  <c r="E30" i="5"/>
  <c r="H29" i="5"/>
  <c r="G29" i="5"/>
  <c r="F29" i="5"/>
  <c r="E29" i="5"/>
  <c r="H32" i="5"/>
  <c r="G32" i="5"/>
  <c r="F32" i="5"/>
  <c r="E32" i="5"/>
  <c r="I28" i="5"/>
  <c r="H27" i="5"/>
  <c r="G27" i="5"/>
  <c r="F27" i="5"/>
  <c r="E27" i="5"/>
  <c r="H26" i="5"/>
  <c r="G26" i="5"/>
  <c r="F26" i="5"/>
  <c r="E26" i="5"/>
  <c r="H25" i="5"/>
  <c r="G25" i="5"/>
  <c r="F25" i="5"/>
  <c r="E25" i="5"/>
  <c r="H24" i="5"/>
  <c r="G24" i="5"/>
  <c r="F24" i="5"/>
  <c r="E24" i="5"/>
  <c r="H23" i="5"/>
  <c r="G23" i="5"/>
  <c r="F23" i="5"/>
  <c r="E23" i="5"/>
  <c r="H22" i="5"/>
  <c r="G22" i="5"/>
  <c r="F22" i="5"/>
  <c r="E22" i="5"/>
  <c r="P221" i="7"/>
  <c r="P220" i="7"/>
  <c r="P218" i="7"/>
  <c r="H19" i="5"/>
  <c r="G19" i="5"/>
  <c r="F19" i="5"/>
  <c r="E19" i="5"/>
  <c r="H18" i="5"/>
  <c r="G18" i="5"/>
  <c r="F18" i="5"/>
  <c r="E18" i="5"/>
  <c r="H17" i="5"/>
  <c r="G17" i="5"/>
  <c r="F17" i="5"/>
  <c r="E17" i="5"/>
  <c r="P203" i="7"/>
  <c r="P202" i="7"/>
  <c r="H15" i="5"/>
  <c r="G15" i="5"/>
  <c r="F15" i="5"/>
  <c r="E15" i="5"/>
  <c r="H14" i="5"/>
  <c r="G14" i="5"/>
  <c r="F14" i="5"/>
  <c r="E14" i="5"/>
  <c r="E12" i="5"/>
  <c r="E11" i="5"/>
  <c r="E17" i="4"/>
  <c r="H14" i="4"/>
  <c r="G14" i="4"/>
  <c r="F14" i="4"/>
  <c r="E14" i="4"/>
  <c r="H13" i="4"/>
  <c r="G13" i="4"/>
  <c r="F13" i="4"/>
  <c r="E13" i="4"/>
  <c r="H12" i="4"/>
  <c r="G12" i="4"/>
  <c r="F12" i="4"/>
  <c r="E12" i="4"/>
  <c r="H11" i="4"/>
  <c r="G11" i="4"/>
  <c r="F11" i="4"/>
  <c r="E11" i="4"/>
  <c r="H39" i="3"/>
  <c r="G39" i="3"/>
  <c r="F39" i="3"/>
  <c r="E39" i="3"/>
  <c r="E27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33" i="2"/>
  <c r="G33" i="2"/>
  <c r="F33" i="2"/>
  <c r="E33" i="2"/>
  <c r="E14" i="3"/>
  <c r="E13" i="3"/>
  <c r="E29" i="2"/>
  <c r="E26" i="2"/>
  <c r="E23" i="2"/>
  <c r="E20" i="2"/>
  <c r="E17" i="2"/>
  <c r="E13" i="2"/>
  <c r="H120" i="1"/>
  <c r="G120" i="1"/>
  <c r="F120" i="1"/>
  <c r="E120" i="1"/>
  <c r="E119" i="1"/>
  <c r="H117" i="1"/>
  <c r="G117" i="1"/>
  <c r="F117" i="1"/>
  <c r="E117" i="1"/>
  <c r="E116" i="1"/>
  <c r="H115" i="1"/>
  <c r="G115" i="1"/>
  <c r="F115" i="1"/>
  <c r="E115" i="1"/>
  <c r="E113" i="1"/>
  <c r="H112" i="1"/>
  <c r="G112" i="1"/>
  <c r="F112" i="1"/>
  <c r="E112" i="1"/>
  <c r="E110" i="1"/>
  <c r="H111" i="1"/>
  <c r="G111" i="1"/>
  <c r="F111" i="1"/>
  <c r="E111" i="1"/>
  <c r="H109" i="1"/>
  <c r="G109" i="1"/>
  <c r="F109" i="1"/>
  <c r="E109" i="1"/>
  <c r="E107" i="1"/>
  <c r="H108" i="1"/>
  <c r="G108" i="1"/>
  <c r="F108" i="1"/>
  <c r="E108" i="1"/>
  <c r="H106" i="1"/>
  <c r="G106" i="1"/>
  <c r="F106" i="1"/>
  <c r="E106" i="1"/>
  <c r="H105" i="1"/>
  <c r="G105" i="1"/>
  <c r="F105" i="1"/>
  <c r="E105" i="1"/>
  <c r="E104" i="1"/>
  <c r="H103" i="1"/>
  <c r="G103" i="1"/>
  <c r="F103" i="1"/>
  <c r="E103" i="1"/>
  <c r="E100" i="1"/>
  <c r="H101" i="1"/>
  <c r="G101" i="1"/>
  <c r="F101" i="1"/>
  <c r="E101" i="1"/>
  <c r="H99" i="1"/>
  <c r="G99" i="1"/>
  <c r="F99" i="1"/>
  <c r="E99" i="1"/>
  <c r="E97" i="1"/>
  <c r="H98" i="1"/>
  <c r="G98" i="1"/>
  <c r="F98" i="1"/>
  <c r="E98" i="1"/>
  <c r="H96" i="1"/>
  <c r="G96" i="1"/>
  <c r="F96" i="1"/>
  <c r="E96" i="1"/>
  <c r="E94" i="1"/>
  <c r="H95" i="1"/>
  <c r="G95" i="1"/>
  <c r="F95" i="1"/>
  <c r="E95" i="1"/>
  <c r="H93" i="1"/>
  <c r="G93" i="1"/>
  <c r="F93" i="1"/>
  <c r="E93" i="1"/>
  <c r="H92" i="1"/>
  <c r="G92" i="1"/>
  <c r="F92" i="1"/>
  <c r="E92" i="1"/>
  <c r="E91" i="1"/>
  <c r="H90" i="1"/>
  <c r="G90" i="1"/>
  <c r="F90" i="1"/>
  <c r="E90" i="1"/>
  <c r="H89" i="1"/>
  <c r="G89" i="1"/>
  <c r="F89" i="1"/>
  <c r="E89" i="1"/>
  <c r="E88" i="1"/>
  <c r="H87" i="1"/>
  <c r="G87" i="1"/>
  <c r="F87" i="1"/>
  <c r="E87" i="1"/>
  <c r="H86" i="1"/>
  <c r="G86" i="1"/>
  <c r="F86" i="1"/>
  <c r="E86" i="1"/>
  <c r="E85" i="1"/>
  <c r="H84" i="1"/>
  <c r="G84" i="1"/>
  <c r="F84" i="1"/>
  <c r="E84" i="1"/>
  <c r="E82" i="1"/>
  <c r="H83" i="1"/>
  <c r="G83" i="1"/>
  <c r="F83" i="1"/>
  <c r="E83" i="1"/>
  <c r="H81" i="1"/>
  <c r="G81" i="1"/>
  <c r="F81" i="1"/>
  <c r="E81" i="1"/>
  <c r="E79" i="1"/>
  <c r="H80" i="1"/>
  <c r="G80" i="1"/>
  <c r="F80" i="1"/>
  <c r="E80" i="1"/>
  <c r="H78" i="1"/>
  <c r="G78" i="1"/>
  <c r="F78" i="1"/>
  <c r="E78" i="1"/>
  <c r="E76" i="1"/>
  <c r="H77" i="1"/>
  <c r="G77" i="1"/>
  <c r="F77" i="1"/>
  <c r="E77" i="1"/>
  <c r="H75" i="1"/>
  <c r="G75" i="1"/>
  <c r="F75" i="1"/>
  <c r="E75" i="1"/>
  <c r="E73" i="1"/>
  <c r="H74" i="1"/>
  <c r="G74" i="1"/>
  <c r="F74" i="1"/>
  <c r="E74" i="1"/>
  <c r="H72" i="1"/>
  <c r="G72" i="1"/>
  <c r="F72" i="1"/>
  <c r="E72" i="1"/>
  <c r="E70" i="1"/>
  <c r="H71" i="1"/>
  <c r="G71" i="1"/>
  <c r="F71" i="1"/>
  <c r="E71" i="1"/>
  <c r="H69" i="1"/>
  <c r="G69" i="1"/>
  <c r="F69" i="1"/>
  <c r="E69" i="1"/>
  <c r="E67" i="1"/>
  <c r="H68" i="1"/>
  <c r="G68" i="1"/>
  <c r="F68" i="1"/>
  <c r="E68" i="1"/>
  <c r="H66" i="1"/>
  <c r="G66" i="1"/>
  <c r="F66" i="1"/>
  <c r="E66" i="1"/>
  <c r="E64" i="1"/>
  <c r="H65" i="1"/>
  <c r="G65" i="1"/>
  <c r="F65" i="1"/>
  <c r="E65" i="1"/>
  <c r="H63" i="1"/>
  <c r="G63" i="1"/>
  <c r="F63" i="1"/>
  <c r="E63" i="1"/>
  <c r="E61" i="1"/>
  <c r="H62" i="1"/>
  <c r="G62" i="1"/>
  <c r="F62" i="1"/>
  <c r="E62" i="1"/>
  <c r="H60" i="1"/>
  <c r="G60" i="1"/>
  <c r="F60" i="1"/>
  <c r="E60" i="1"/>
  <c r="H59" i="1"/>
  <c r="G59" i="1"/>
  <c r="F59" i="1"/>
  <c r="E59" i="1"/>
  <c r="E58" i="1"/>
  <c r="H57" i="1"/>
  <c r="G57" i="1"/>
  <c r="F57" i="1"/>
  <c r="E57" i="1"/>
  <c r="E55" i="1"/>
  <c r="H56" i="1"/>
  <c r="G56" i="1"/>
  <c r="F56" i="1"/>
  <c r="E56" i="1"/>
  <c r="H54" i="1"/>
  <c r="G54" i="1"/>
  <c r="F54" i="1"/>
  <c r="E54" i="1"/>
  <c r="E51" i="1"/>
  <c r="H50" i="1"/>
  <c r="G50" i="1"/>
  <c r="F50" i="1"/>
  <c r="E50" i="1"/>
  <c r="H48" i="1"/>
  <c r="G48" i="1"/>
  <c r="F48" i="1"/>
  <c r="E48" i="1"/>
  <c r="E47" i="1"/>
  <c r="H46" i="1"/>
  <c r="G46" i="1"/>
  <c r="F46" i="1"/>
  <c r="E46" i="1"/>
  <c r="H45" i="1"/>
  <c r="G45" i="1"/>
  <c r="F45" i="1"/>
  <c r="E45" i="1"/>
  <c r="E44" i="1"/>
  <c r="H43" i="1"/>
  <c r="G43" i="1"/>
  <c r="F43" i="1"/>
  <c r="E43" i="1"/>
  <c r="E40" i="1"/>
  <c r="H39" i="1"/>
  <c r="G39" i="1"/>
  <c r="F39" i="1"/>
  <c r="E39" i="1"/>
  <c r="E37" i="1"/>
  <c r="H36" i="1"/>
  <c r="G36" i="1"/>
  <c r="F36" i="1"/>
  <c r="E36" i="1"/>
  <c r="H33" i="1"/>
  <c r="G33" i="1"/>
  <c r="F33" i="1"/>
  <c r="E33" i="1"/>
  <c r="E34" i="1"/>
  <c r="E31" i="1"/>
  <c r="H30" i="1"/>
  <c r="G30" i="1"/>
  <c r="F30" i="1"/>
  <c r="E30" i="1"/>
  <c r="E28" i="1"/>
  <c r="H27" i="1"/>
  <c r="G27" i="1"/>
  <c r="F27" i="1"/>
  <c r="E27" i="1"/>
  <c r="E25" i="1"/>
  <c r="H24" i="1"/>
  <c r="G24" i="1"/>
  <c r="F24" i="1"/>
  <c r="E24" i="1"/>
  <c r="H19" i="1"/>
  <c r="G19" i="1"/>
  <c r="F19" i="1"/>
  <c r="E19" i="1"/>
  <c r="E18" i="1"/>
  <c r="H17" i="1"/>
  <c r="G17" i="1"/>
  <c r="F17" i="1"/>
  <c r="E17" i="1"/>
  <c r="H22" i="1"/>
  <c r="G22" i="1"/>
  <c r="F22" i="1"/>
  <c r="E22" i="1"/>
  <c r="E21" i="1"/>
  <c r="H20" i="1"/>
  <c r="G20" i="1"/>
  <c r="F20" i="1"/>
  <c r="E20" i="1"/>
  <c r="P135" i="7"/>
  <c r="P134" i="7"/>
  <c r="P133" i="7"/>
  <c r="P131" i="7"/>
  <c r="P130" i="7"/>
  <c r="P115" i="7"/>
  <c r="P114" i="7"/>
  <c r="P113" i="7"/>
  <c r="P111" i="7"/>
  <c r="P110" i="7"/>
  <c r="P109" i="7"/>
  <c r="P107" i="7"/>
  <c r="P106" i="7"/>
  <c r="P105" i="7"/>
  <c r="P103" i="7"/>
  <c r="P102" i="7"/>
  <c r="P101" i="7"/>
  <c r="P99" i="7"/>
  <c r="P98" i="7"/>
  <c r="P97" i="7"/>
  <c r="P95" i="7"/>
  <c r="P94" i="7"/>
  <c r="P93" i="7"/>
  <c r="P91" i="7"/>
  <c r="P90" i="7"/>
  <c r="P89" i="7"/>
  <c r="P87" i="7"/>
  <c r="P86" i="7"/>
  <c r="P85" i="7"/>
  <c r="P83" i="7"/>
  <c r="P82" i="7"/>
  <c r="P81" i="7"/>
  <c r="P79" i="7"/>
  <c r="P78" i="7"/>
  <c r="P77" i="7"/>
  <c r="P75" i="7"/>
  <c r="P74" i="7"/>
  <c r="P73" i="7"/>
  <c r="P71" i="7"/>
  <c r="P70" i="7"/>
  <c r="P69" i="7"/>
  <c r="P227" i="7"/>
  <c r="P226" i="7"/>
  <c r="P225" i="7"/>
  <c r="P224" i="7"/>
  <c r="P217" i="7"/>
  <c r="P215" i="7"/>
  <c r="P213" i="7"/>
  <c r="P212" i="7"/>
  <c r="P210" i="7"/>
  <c r="P207" i="7"/>
  <c r="P206" i="7"/>
  <c r="P201" i="7"/>
  <c r="P198" i="7"/>
  <c r="P196" i="7"/>
  <c r="P193" i="7"/>
  <c r="P191" i="7"/>
  <c r="P184" i="7"/>
  <c r="P181" i="7"/>
  <c r="P180" i="7"/>
  <c r="P179" i="7"/>
  <c r="P178" i="7"/>
  <c r="P174" i="7"/>
  <c r="P171" i="7"/>
  <c r="P168" i="7"/>
  <c r="P167" i="7"/>
  <c r="P166" i="7"/>
  <c r="P165" i="7"/>
  <c r="P162" i="7"/>
  <c r="P161" i="7"/>
  <c r="P157" i="7"/>
  <c r="P154" i="7"/>
  <c r="P152" i="7"/>
  <c r="P150" i="7"/>
  <c r="P148" i="7"/>
  <c r="P146" i="7"/>
  <c r="P143" i="7"/>
  <c r="P139" i="7"/>
  <c r="P138" i="7"/>
  <c r="P128" i="7"/>
  <c r="P127" i="7"/>
  <c r="P126" i="7"/>
  <c r="P124" i="7"/>
  <c r="P123" i="7"/>
  <c r="P122" i="7"/>
  <c r="P120" i="7"/>
  <c r="P119" i="7"/>
  <c r="P118" i="7"/>
  <c r="P67" i="7"/>
  <c r="P66" i="7"/>
  <c r="P65" i="7"/>
  <c r="P63" i="7"/>
  <c r="P62" i="7"/>
  <c r="P61" i="7"/>
  <c r="P59" i="7"/>
  <c r="P58" i="7"/>
  <c r="P57" i="7"/>
  <c r="P55" i="7"/>
  <c r="P54" i="7"/>
  <c r="P53" i="7"/>
  <c r="P50" i="7"/>
  <c r="P49" i="7"/>
  <c r="P46" i="7"/>
  <c r="P45" i="7"/>
  <c r="P44" i="7"/>
  <c r="P42" i="7"/>
  <c r="P41" i="7"/>
  <c r="P40" i="7"/>
  <c r="P37" i="7"/>
  <c r="P36" i="7"/>
  <c r="P34" i="7"/>
  <c r="P33" i="7"/>
  <c r="P31" i="7"/>
  <c r="P30" i="7"/>
  <c r="P28" i="7"/>
  <c r="P27" i="7"/>
  <c r="P25" i="7"/>
  <c r="P24" i="7"/>
  <c r="P22" i="7"/>
  <c r="P21" i="7"/>
  <c r="P18" i="7"/>
  <c r="P17" i="7"/>
  <c r="P16" i="7"/>
  <c r="P14" i="7"/>
  <c r="P13" i="7"/>
  <c r="P12" i="7"/>
  <c r="I46" i="5" l="1"/>
  <c r="I24" i="5"/>
  <c r="I25" i="5"/>
  <c r="I26" i="5"/>
  <c r="I27" i="5"/>
  <c r="I30" i="5"/>
  <c r="I29" i="5"/>
  <c r="I31" i="5"/>
  <c r="I34" i="5"/>
  <c r="I35" i="6"/>
  <c r="I34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33" i="6"/>
  <c r="I32" i="6"/>
  <c r="I31" i="6"/>
  <c r="I30" i="6"/>
  <c r="I44" i="5"/>
  <c r="I43" i="5"/>
  <c r="I41" i="5"/>
  <c r="I40" i="5"/>
  <c r="I12" i="5"/>
  <c r="I11" i="5"/>
  <c r="I32" i="5" l="1"/>
  <c r="I14" i="5"/>
  <c r="I15" i="5"/>
  <c r="I18" i="5"/>
  <c r="I19" i="5"/>
  <c r="I22" i="5"/>
  <c r="I23" i="5"/>
  <c r="I17" i="5"/>
  <c r="I20" i="4"/>
  <c r="I18" i="4"/>
  <c r="I17" i="4"/>
  <c r="I15" i="4"/>
  <c r="I37" i="3"/>
  <c r="I36" i="3"/>
  <c r="I35" i="3"/>
  <c r="I34" i="3"/>
  <c r="I33" i="3"/>
  <c r="I32" i="3"/>
  <c r="I31" i="3"/>
  <c r="I30" i="3"/>
  <c r="I29" i="3"/>
  <c r="I28" i="3"/>
  <c r="I27" i="3"/>
  <c r="I39" i="3" l="1"/>
  <c r="I11" i="4"/>
  <c r="I12" i="4"/>
  <c r="I13" i="4"/>
  <c r="I14" i="4"/>
  <c r="I25" i="3" l="1"/>
  <c r="I24" i="3"/>
  <c r="I23" i="3"/>
  <c r="I22" i="3"/>
  <c r="I21" i="3"/>
  <c r="I17" i="3" l="1"/>
  <c r="I18" i="3"/>
  <c r="I19" i="3"/>
  <c r="I20" i="3"/>
  <c r="I14" i="3"/>
  <c r="I13" i="3"/>
  <c r="I12" i="3"/>
  <c r="I35" i="2"/>
  <c r="I34" i="2"/>
  <c r="I32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24" i="1"/>
  <c r="I123" i="1"/>
  <c r="I122" i="1"/>
  <c r="I121" i="1"/>
  <c r="I119" i="1"/>
  <c r="I116" i="1"/>
  <c r="I113" i="1"/>
  <c r="I110" i="1"/>
  <c r="I107" i="1"/>
  <c r="I104" i="1"/>
  <c r="I100" i="1"/>
  <c r="I97" i="1"/>
  <c r="I105" i="1" l="1"/>
  <c r="I106" i="1"/>
  <c r="I117" i="1"/>
  <c r="I120" i="1"/>
  <c r="I33" i="2"/>
  <c r="I109" i="1"/>
  <c r="I111" i="1"/>
  <c r="I112" i="1"/>
  <c r="I108" i="1"/>
  <c r="I101" i="1"/>
  <c r="I103" i="1"/>
  <c r="I114" i="1"/>
  <c r="I115" i="1"/>
  <c r="I96" i="1"/>
  <c r="I98" i="1"/>
  <c r="I99" i="1"/>
  <c r="I94" i="1"/>
  <c r="I91" i="1"/>
  <c r="I88" i="1"/>
  <c r="I85" i="1"/>
  <c r="I82" i="1"/>
  <c r="I79" i="1"/>
  <c r="I76" i="1"/>
  <c r="I73" i="1"/>
  <c r="I70" i="1"/>
  <c r="I67" i="1"/>
  <c r="I64" i="1"/>
  <c r="I61" i="1"/>
  <c r="I58" i="1"/>
  <c r="I55" i="1"/>
  <c r="I52" i="1"/>
  <c r="I41" i="1"/>
  <c r="I38" i="1"/>
  <c r="I35" i="1"/>
  <c r="I32" i="1"/>
  <c r="I29" i="1"/>
  <c r="I26" i="1"/>
  <c r="I51" i="1"/>
  <c r="I47" i="1"/>
  <c r="I44" i="1"/>
  <c r="I40" i="1"/>
  <c r="I37" i="1"/>
  <c r="I34" i="1"/>
  <c r="I31" i="1"/>
  <c r="I28" i="1"/>
  <c r="I25" i="1"/>
  <c r="I21" i="1"/>
  <c r="I18" i="1"/>
  <c r="I14" i="1"/>
  <c r="I13" i="1"/>
  <c r="I12" i="1"/>
  <c r="I11" i="1"/>
  <c r="I10" i="1"/>
  <c r="I15" i="1"/>
  <c r="I69" i="1" l="1"/>
  <c r="I92" i="1"/>
  <c r="I93" i="1"/>
  <c r="I83" i="1"/>
  <c r="I84" i="1"/>
  <c r="I74" i="1"/>
  <c r="I75" i="1"/>
  <c r="I54" i="1"/>
  <c r="I65" i="1"/>
  <c r="I66" i="1"/>
  <c r="I95" i="1"/>
  <c r="I56" i="1"/>
  <c r="I59" i="1"/>
  <c r="I60" i="1"/>
  <c r="I77" i="1"/>
  <c r="I78" i="1"/>
  <c r="I86" i="1"/>
  <c r="I87" i="1"/>
  <c r="I57" i="1"/>
  <c r="I68" i="1"/>
  <c r="I62" i="1"/>
  <c r="I63" i="1"/>
  <c r="I71" i="1"/>
  <c r="I72" i="1"/>
  <c r="I80" i="1"/>
  <c r="I81" i="1"/>
  <c r="I89" i="1"/>
  <c r="I90" i="1"/>
  <c r="I43" i="1"/>
  <c r="I48" i="1"/>
  <c r="I50" i="1"/>
  <c r="I45" i="1"/>
  <c r="I46" i="1"/>
  <c r="I27" i="1"/>
  <c r="I39" i="1"/>
  <c r="I17" i="1"/>
  <c r="I30" i="1"/>
  <c r="I19" i="1"/>
  <c r="I20" i="1"/>
  <c r="I33" i="1"/>
  <c r="I22" i="1"/>
  <c r="I24" i="1"/>
  <c r="I36" i="1"/>
</calcChain>
</file>

<file path=xl/comments1.xml><?xml version="1.0" encoding="utf-8"?>
<comments xmlns="http://schemas.openxmlformats.org/spreadsheetml/2006/main">
  <authors>
    <author>Keyla Mora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Keyla Mora:</t>
        </r>
        <r>
          <rPr>
            <sz val="9"/>
            <color indexed="81"/>
            <rFont val="Tahoma"/>
            <family val="2"/>
          </rPr>
          <t xml:space="preserve">
Evaluar si se abre el proyecto 6 en Servicios Conexos</t>
        </r>
      </text>
    </comment>
  </commentList>
</comments>
</file>

<file path=xl/sharedStrings.xml><?xml version="1.0" encoding="utf-8"?>
<sst xmlns="http://schemas.openxmlformats.org/spreadsheetml/2006/main" count="1008" uniqueCount="310">
  <si>
    <t>Producto</t>
  </si>
  <si>
    <t>Meta</t>
  </si>
  <si>
    <t>I</t>
  </si>
  <si>
    <t>II</t>
  </si>
  <si>
    <t>III</t>
  </si>
  <si>
    <t>IV</t>
  </si>
  <si>
    <t>Comisiones</t>
  </si>
  <si>
    <t xml:space="preserve">Comision </t>
  </si>
  <si>
    <t>Convenios</t>
  </si>
  <si>
    <t>Reuniones extraordinarias consejo nucleo.</t>
  </si>
  <si>
    <t>Reuniones ordinarias consejo nucleo.</t>
  </si>
  <si>
    <t xml:space="preserve">Graduados </t>
  </si>
  <si>
    <t xml:space="preserve">Alumnos </t>
  </si>
  <si>
    <t>Matricula</t>
  </si>
  <si>
    <t>Alumnos</t>
  </si>
  <si>
    <t xml:space="preserve">00004 - Desarrollo y fomento del pregrado </t>
  </si>
  <si>
    <t>Cursos Intensivos</t>
  </si>
  <si>
    <t>Alumnos atendidos</t>
  </si>
  <si>
    <t>Estudiantes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</si>
  <si>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</si>
  <si>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</si>
  <si>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</si>
  <si>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</si>
  <si>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</si>
  <si>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</si>
  <si>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</si>
  <si>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</si>
  <si>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Acto</t>
  </si>
  <si>
    <t xml:space="preserve">10599- Ingenieria Agricola (Trujillo) </t>
  </si>
  <si>
    <t>S/C134 Farmacia (NURR)</t>
  </si>
  <si>
    <t>014 - Formacion de Licenciados o equivalentes en Ciencias Sociales</t>
  </si>
  <si>
    <t>S/C064 Comunicación Social (Trujillo)</t>
  </si>
  <si>
    <t>Proyecto:02    Formación de los estudiantes en Postgrado o estudios avanzados</t>
  </si>
  <si>
    <t>02001 Formación de Especialistas</t>
  </si>
  <si>
    <t xml:space="preserve">Graduados  </t>
  </si>
  <si>
    <t xml:space="preserve">Alumno  </t>
  </si>
  <si>
    <t>Nuevos inscritos</t>
  </si>
  <si>
    <t>02004 Formación en Estudios no Conducentes a Grado Académico</t>
  </si>
  <si>
    <t>00704 Desarrollo Regional</t>
  </si>
  <si>
    <t>02056-  Docencia de la Geografia y las Ciencias de la tierra</t>
  </si>
  <si>
    <t>00887 - Literatura Latinoamericana</t>
  </si>
  <si>
    <t xml:space="preserve">0009- Investigaciones en Interdisciplinarias </t>
  </si>
  <si>
    <t>04005 Estaciones Experimentales</t>
  </si>
  <si>
    <t xml:space="preserve">Alumno </t>
  </si>
  <si>
    <t xml:space="preserve">05006 - Diplomados y Programas </t>
  </si>
  <si>
    <t>Otras Atenciones</t>
  </si>
  <si>
    <t>Atencion</t>
  </si>
  <si>
    <t>Entrevistas</t>
  </si>
  <si>
    <t>05007 - Sistema de Transporte Estudiantil</t>
  </si>
  <si>
    <t>Alumns atendidos</t>
  </si>
  <si>
    <t>Grupos Culturales Existentes</t>
  </si>
  <si>
    <t>Grupo</t>
  </si>
  <si>
    <t>05004 Desarrollo de Actividades Deportivas</t>
  </si>
  <si>
    <t>Disciplinas deportivas</t>
  </si>
  <si>
    <t>Eventos Deportivos Invitacionales</t>
  </si>
  <si>
    <t>05005 - Desarrollo de Actividades Socio-Culturales</t>
  </si>
  <si>
    <t>Obra</t>
  </si>
  <si>
    <t>Exposiciones</t>
  </si>
  <si>
    <t>00006-Exposiciones</t>
  </si>
  <si>
    <t>00008- Artes Audiovisuales</t>
  </si>
  <si>
    <t>Presentaciones CineClub (Nucleos)</t>
  </si>
  <si>
    <t>Evento</t>
  </si>
  <si>
    <t>Personas</t>
  </si>
  <si>
    <t>Programas Radiales</t>
  </si>
  <si>
    <t>Programa</t>
  </si>
  <si>
    <t>Obras puestas en Escena</t>
  </si>
  <si>
    <t>Presentaciones de Danza</t>
  </si>
  <si>
    <t>S/C001 Artes Literarias</t>
  </si>
  <si>
    <t>Actividades literarias</t>
  </si>
  <si>
    <t xml:space="preserve">Publicaciones Editadas </t>
  </si>
  <si>
    <t>Recitales de Poesia</t>
  </si>
  <si>
    <t>Actividad</t>
  </si>
  <si>
    <t>92001 Apoyo institucional a las acciones especificas de los proyectos del organismo</t>
  </si>
  <si>
    <t>00001 Servicios Generales</t>
  </si>
  <si>
    <t>Reparaciones Mecanicas</t>
  </si>
  <si>
    <t>Servicio de Electricidad</t>
  </si>
  <si>
    <t>Servicio</t>
  </si>
  <si>
    <t>M2</t>
  </si>
  <si>
    <t>Personal Administrativo</t>
  </si>
  <si>
    <t>Informes</t>
  </si>
  <si>
    <t>Personal Docente Contratado</t>
  </si>
  <si>
    <t>Personal Docente Ordinario</t>
  </si>
  <si>
    <t>Personal obrero</t>
  </si>
  <si>
    <t>Boletin</t>
  </si>
  <si>
    <t>Memoria y cuenta</t>
  </si>
  <si>
    <t>Plan Operativo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</si>
  <si>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</si>
  <si>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</si>
  <si>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</si>
  <si>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</si>
  <si>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</si>
  <si>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</si>
  <si>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</si>
  <si>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</si>
  <si>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</si>
  <si>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</si>
  <si>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</si>
  <si>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03001 Desarrollo de proyectos de investigación</t>
  </si>
  <si>
    <t>Proyecto FONACIT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</si>
  <si>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</si>
  <si>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</si>
  <si>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</si>
  <si>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</si>
  <si>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</si>
  <si>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</si>
  <si>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</si>
  <si>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01002 - Prosecución de Estudiantes en formación de TSU y licenciados o su equivalente tanto PNF como carreras.</t>
  </si>
  <si>
    <t xml:space="preserve">00001 - Dirección y coordinación </t>
  </si>
  <si>
    <t>Reunión</t>
  </si>
  <si>
    <t>Actos Académicos de Grados</t>
  </si>
  <si>
    <t>10600 - Tecnología Agrícola</t>
  </si>
  <si>
    <t>10601 - Tecnología Pecuaria</t>
  </si>
  <si>
    <t xml:space="preserve">10598-  Ingeniería Civil (Trujillo) </t>
  </si>
  <si>
    <t xml:space="preserve">10594-  Ingeniería de Sistemas (Trujillo) </t>
  </si>
  <si>
    <t xml:space="preserve">10595-  Ingeniería Eléctrica (Trujillo) </t>
  </si>
  <si>
    <t xml:space="preserve">10593-  Ingeniería Geológica (Trujillo) </t>
  </si>
  <si>
    <t xml:space="preserve">12532  Ingeniería Mecánica (Trujillo) </t>
  </si>
  <si>
    <t xml:space="preserve">10597 Ingeniería Química (Trujillo) </t>
  </si>
  <si>
    <t>010 - Formación deLicenciados o equivalentes en Ingeniería, Arquitectura y Tecnología</t>
  </si>
  <si>
    <t>013 - Formación de licenciados o equivalentes en ciencias de la educación</t>
  </si>
  <si>
    <t xml:space="preserve">Cambio de Núcleo </t>
  </si>
  <si>
    <t xml:space="preserve">13075 Educación - Básica Integral (Trujillo)
</t>
  </si>
  <si>
    <t xml:space="preserve">S/C018 Educación - Agropecuaria Rural y Comunitaria (Trujillo)
</t>
  </si>
  <si>
    <t>10604 Educación Biología y Química (Trujillo)</t>
  </si>
  <si>
    <t>10607 Educación Castellano y Literatura (Trujillo)</t>
  </si>
  <si>
    <t>S/C066 Educación Ciencias de la Salud (Prog. Form.  Doc. Tujillo)</t>
  </si>
  <si>
    <t>S/C067 Educación Ciencias Naturales Matematicas y Tecn. (Prog. Form.  Doc. Tujillo)</t>
  </si>
  <si>
    <t>S/C068 Educación Ciencias Sociales (Prog. Form.  Doc. Tujillo)</t>
  </si>
  <si>
    <t>S/C069 Educación Ecología y Educación Ambiental (Prog. Form.  Doc. Tujillo)</t>
  </si>
  <si>
    <t>S/C070 Educación para el trabajo y Desarrollo Endógeno (Prog. Form.  Doc. Tujillo)</t>
  </si>
  <si>
    <t>13393 Educación - Física y Matemáticas  (Tujillo)</t>
  </si>
  <si>
    <t>10606 Educación - Geografía e Historia (Tujillo)</t>
  </si>
  <si>
    <t>10603 Educación - Geografía y Ciencias de la Tierra (Tujillo)</t>
  </si>
  <si>
    <t>S/C113 Educación - Integral (Prog. Profecionalización Tujillo)</t>
  </si>
  <si>
    <t>S/C071 Educación-Lenguas Cultura e Idiomas (Prog. Profecionalización Tujillo)</t>
  </si>
  <si>
    <t>Matrícula en prosecución</t>
  </si>
  <si>
    <t>Matrícula</t>
  </si>
  <si>
    <t>10608 Educación-Lenguas Extranjeras (Tujillo)</t>
  </si>
  <si>
    <t>13746 Educación- Preescolar  (Tujillo)</t>
  </si>
  <si>
    <t>10611 Administración de Empresas (Trujillo)</t>
  </si>
  <si>
    <t>10610 Contaduría Pública (Trujillo)</t>
  </si>
  <si>
    <t>10609 Economía (Trujillo)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</si>
  <si>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</si>
  <si>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</si>
  <si>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</si>
  <si>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</si>
  <si>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</si>
  <si>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</si>
  <si>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 xml:space="preserve">02596- Educación para la promoción de la Salud Comunitaria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</si>
  <si>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</si>
  <si>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</si>
  <si>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>02002 Formación en Magister</t>
  </si>
  <si>
    <t>99998 Curso no conducente a grado</t>
  </si>
  <si>
    <t>Curso no conducente a grado</t>
  </si>
  <si>
    <t>Curso</t>
  </si>
  <si>
    <t>Matrícula Activa</t>
  </si>
  <si>
    <t>99999 Curso de ampliación</t>
  </si>
  <si>
    <t>Proyecto 03:   Investigación y Creación Intelectual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</si>
  <si>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</si>
  <si>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</si>
  <si>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</si>
  <si>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 xml:space="preserve">Proyecto </t>
  </si>
  <si>
    <t xml:space="preserve">Investigación                                                                                                  </t>
  </si>
  <si>
    <t xml:space="preserve">Investigación     </t>
  </si>
  <si>
    <t xml:space="preserve">03002 Publicación del Conocimiento </t>
  </si>
  <si>
    <t>018 Promoción y difusión de la investigación en Interdisciplinaria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</si>
  <si>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</si>
  <si>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</si>
  <si>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</si>
  <si>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</si>
  <si>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</si>
  <si>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</si>
  <si>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</si>
  <si>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</si>
  <si>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</si>
  <si>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</si>
  <si>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</si>
  <si>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</si>
  <si>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Núcleo Universitario Rafael Rangel N°0301</t>
  </si>
  <si>
    <t>00682- Protozoología</t>
  </si>
  <si>
    <t>00881 Gerencia de la Educación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</si>
  <si>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</si>
  <si>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</si>
  <si>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</si>
  <si>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</si>
  <si>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</si>
  <si>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</si>
  <si>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00006 Programa la ULA va a la escuela y al liceo</t>
  </si>
  <si>
    <t>Alumno</t>
  </si>
  <si>
    <t>Escuelas y Liceos atendidos</t>
  </si>
  <si>
    <t>Escuela</t>
  </si>
  <si>
    <t>Municipio</t>
  </si>
  <si>
    <t>Municipio beneficiados</t>
  </si>
  <si>
    <t>Programa Creación e Imaginación</t>
  </si>
  <si>
    <t>Programa Extensión Agrícola</t>
  </si>
  <si>
    <t>Programa Ecológico Ambiental</t>
  </si>
  <si>
    <t>Programa Salud y Educación</t>
  </si>
  <si>
    <t>Programa Tradiciones y Tecnología</t>
  </si>
  <si>
    <t>Comunidad beneficiadas</t>
  </si>
  <si>
    <t>00001 - Proyección Social</t>
  </si>
  <si>
    <t>03004 Acompañamiento profesional y técnico</t>
  </si>
  <si>
    <t>00001 Asesorías, contratos y proyectos</t>
  </si>
  <si>
    <t xml:space="preserve">Asesoría / Estudios </t>
  </si>
  <si>
    <t>Proyecto: 04- Servicio, Asistencia y Apoyo Académico</t>
  </si>
  <si>
    <t>04001 Servicio de Orientación, Asesoria Académica y desempeño estudiantil</t>
  </si>
  <si>
    <t>00001 Atención Psicopedagógica</t>
  </si>
  <si>
    <t>Atención Estudiantes de Nuevo Ingreso</t>
  </si>
  <si>
    <t>Atención</t>
  </si>
  <si>
    <t>Atención psicosocial</t>
  </si>
  <si>
    <t>Atención Vocacional</t>
  </si>
  <si>
    <t xml:space="preserve">00004 Servicio para la formación del trabajo </t>
  </si>
  <si>
    <t>Pasantía</t>
  </si>
  <si>
    <t>04003 Laboratorios</t>
  </si>
  <si>
    <t>Laboratorios</t>
  </si>
  <si>
    <t xml:space="preserve">Servicios ofertados                       </t>
  </si>
  <si>
    <t>Estudiantes en laboratorio</t>
  </si>
  <si>
    <t>Estudiante</t>
  </si>
  <si>
    <t>00001 Estaciones experimentales y prácticas de Campo</t>
  </si>
  <si>
    <t>Alumnos en práctica de campo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</si>
  <si>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</si>
  <si>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</si>
  <si>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</si>
  <si>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</si>
  <si>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00004- Ayudas Económicas</t>
  </si>
  <si>
    <t>Ayudas económicas para evento</t>
  </si>
  <si>
    <t>05002 - Apoyo al sistema de salud integral al estudiante</t>
  </si>
  <si>
    <t>00001 Atención Médica Directa Ambulatoria</t>
  </si>
  <si>
    <t>00002 Servicio de Salud FAMES</t>
  </si>
  <si>
    <t>S/C004 Divulgación y Desarrollo Deportivo</t>
  </si>
  <si>
    <t>Disciplina</t>
  </si>
  <si>
    <t>00002 Artes escénicas</t>
  </si>
  <si>
    <t>Obras títeres en escena</t>
  </si>
  <si>
    <t>Obras teatrales en escena</t>
  </si>
  <si>
    <t>00006 Exposiciones</t>
  </si>
  <si>
    <t>Exposición</t>
  </si>
  <si>
    <t>00008 Artes Audiovisuales</t>
  </si>
  <si>
    <t>Presentaciones Cine Club (Núcleos)</t>
  </si>
  <si>
    <t>Presentación</t>
  </si>
  <si>
    <t>Público Atendido</t>
  </si>
  <si>
    <t>00009 Artes Auditivas</t>
  </si>
  <si>
    <t>Presentaciones Grupo Coral</t>
  </si>
  <si>
    <t>00011 Artes del Movimiento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</si>
  <si>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</si>
  <si>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</si>
  <si>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</si>
  <si>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</si>
  <si>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</si>
  <si>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</si>
  <si>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</si>
  <si>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</si>
  <si>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</si>
  <si>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</si>
  <si>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</si>
  <si>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</si>
  <si>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</si>
  <si>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</si>
  <si>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00001 Servicio de Transporte estudiantil</t>
  </si>
  <si>
    <t>Presentaciones Teatrales</t>
  </si>
  <si>
    <t>Proyecto: 92 - Gestión Administrativa</t>
  </si>
  <si>
    <t>00002 Coordinación de Asuntos Administrativos</t>
  </si>
  <si>
    <t>Evaluación Institucional</t>
  </si>
  <si>
    <t>Evaluación</t>
  </si>
  <si>
    <t>Formular y aprobar presupuesto</t>
  </si>
  <si>
    <t>Presupuesto</t>
  </si>
  <si>
    <t>Servicios de Aseo y Mentenimiento (cantidades)</t>
  </si>
  <si>
    <t>Servicios de Aseo y Mentenimiento (área)</t>
  </si>
  <si>
    <t>Servicio de Jardinería (área)</t>
  </si>
  <si>
    <t>Servicio de Jardinería (cantidades)</t>
  </si>
  <si>
    <t>Servicio de Refrigeración</t>
  </si>
  <si>
    <t>Servicio Telefónico prestado</t>
  </si>
  <si>
    <t>Servicio de Carpintería</t>
  </si>
  <si>
    <t>Servicio de Herrería</t>
  </si>
  <si>
    <t>Servicio de Plomería</t>
  </si>
  <si>
    <t>Personal Docente Jubilado</t>
  </si>
  <si>
    <t>Personal Técnico</t>
  </si>
  <si>
    <t>Rendiciones Presupuestarias</t>
  </si>
  <si>
    <t>Auditorías Académicas</t>
  </si>
  <si>
    <t xml:space="preserve">Auditoría </t>
  </si>
  <si>
    <t>Informes de Gestión Administrativa</t>
  </si>
  <si>
    <t>Personal</t>
  </si>
  <si>
    <t xml:space="preserve">00055 Planificación y Presupuesto </t>
  </si>
  <si>
    <t>Boletín Estadístico Anual</t>
  </si>
  <si>
    <t>Distribución de la Meta Mensual</t>
  </si>
  <si>
    <t>Enero</t>
  </si>
  <si>
    <t>Proyecto: 01- Ingreso, Prosecución y egreso de los estudiantes en Pregrado.</t>
  </si>
  <si>
    <t>014 - Formación de licenciados o equivalentes en ciencias sociales</t>
  </si>
  <si>
    <t>Proyecto: 02- Formación de los estudiantes en Postgrado o estudios avanzados</t>
  </si>
  <si>
    <t>02002 Formación de Magister</t>
  </si>
  <si>
    <t>0009- Investigaciones en Interdisciplinarias</t>
  </si>
  <si>
    <t>Otras investigaciones en desarrollo</t>
  </si>
  <si>
    <t xml:space="preserve">Investigación                                                               </t>
  </si>
  <si>
    <t>017 Promoción y difusión de la investigación en Interdisciplinaria</t>
  </si>
  <si>
    <t>Proyecto: 05-Servicio de soporte y apoyo a la prosecución estudiantil</t>
  </si>
  <si>
    <t>05001 Apoyo Socio económico</t>
  </si>
  <si>
    <t xml:space="preserve">05003- 05004 Desarrollo de Actividades Deportivas </t>
  </si>
  <si>
    <t>00011Artes del Movimiento</t>
  </si>
  <si>
    <t xml:space="preserve">05006  - Diplomados y Programas </t>
  </si>
  <si>
    <t>003 - Formación de TSU en Ciencias del Agro y del Mar</t>
  </si>
  <si>
    <t>011 - Formación deLicenciados o equivalentes en Ciencias del Agro y del Mar</t>
  </si>
  <si>
    <t xml:space="preserve">10599- Ingeniería Agrícola (Trujillo) </t>
  </si>
  <si>
    <t xml:space="preserve">13790- Ingeniería de la producción en Agroecosisemas (Trujillo) </t>
  </si>
  <si>
    <t>012 - Formación deLicenciados o equivalentes en Ciencias de la Salud</t>
  </si>
  <si>
    <t>S/C018 Educación - Agropecuaria Rural y Comunitaria (Trujillo)</t>
  </si>
  <si>
    <t>13075 Educación - Básica Integral (Trujillo)</t>
  </si>
  <si>
    <t xml:space="preserve">S/C162 Derecho (Trujillo)
</t>
  </si>
  <si>
    <t>S/C162 Derecho (Trujillo)</t>
  </si>
  <si>
    <t>Participación en juegos nacionales</t>
  </si>
  <si>
    <t xml:space="preserve">Participación en juegos internacionales </t>
  </si>
  <si>
    <t xml:space="preserve">Asesoría /       Estudios </t>
  </si>
  <si>
    <t>Diplomado/  Cátedra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</si>
</sst>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4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/>
    <xf numFmtId="3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ill="1" applyBorder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3" fontId="4" fillId="4" borderId="6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0" borderId="2" xfId="0" applyFont="1" applyBorder="1" applyProtection="1">
      <protection locked="0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4" fillId="4" borderId="0" xfId="0" applyNumberFormat="1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/>
    </xf>
    <xf numFmtId="0" fontId="13" fillId="0" borderId="0" xfId="0" applyFont="1" applyProtection="1"/>
    <xf numFmtId="0" fontId="1" fillId="0" borderId="0" xfId="0" applyFont="1" applyAlignment="1" applyProtection="1">
      <alignment horizontal="center"/>
    </xf>
    <xf numFmtId="0" fontId="12" fillId="6" borderId="2" xfId="0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16" fillId="6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 indent="2"/>
    </xf>
    <xf numFmtId="0" fontId="5" fillId="4" borderId="6" xfId="0" applyFont="1" applyFill="1" applyBorder="1" applyAlignment="1">
      <alignment horizontal="left" vertical="center" wrapText="1" indent="4"/>
    </xf>
    <xf numFmtId="0" fontId="3" fillId="0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indent="2"/>
    </xf>
    <xf numFmtId="0" fontId="5" fillId="0" borderId="2" xfId="0" applyFont="1" applyFill="1" applyBorder="1"/>
    <xf numFmtId="0" fontId="5" fillId="0" borderId="2" xfId="0" applyFont="1" applyBorder="1" applyAlignment="1">
      <alignment horizontal="left" vertical="center" wrapText="1" indent="5"/>
    </xf>
    <xf numFmtId="0" fontId="5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indent="2"/>
    </xf>
    <xf numFmtId="0" fontId="3" fillId="0" borderId="2" xfId="0" applyFont="1" applyFill="1" applyBorder="1"/>
    <xf numFmtId="0" fontId="5" fillId="0" borderId="6" xfId="0" applyFont="1" applyBorder="1" applyAlignment="1">
      <alignment horizontal="left" vertical="center" indent="2"/>
    </xf>
    <xf numFmtId="0" fontId="3" fillId="4" borderId="2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 wrapText="1" indent="5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top" wrapText="1" indent="4"/>
    </xf>
    <xf numFmtId="0" fontId="3" fillId="4" borderId="2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wrapText="1" indent="2"/>
    </xf>
    <xf numFmtId="0" fontId="3" fillId="4" borderId="2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3"/>
    </xf>
    <xf numFmtId="0" fontId="3" fillId="4" borderId="2" xfId="0" applyFont="1" applyFill="1" applyBorder="1" applyAlignment="1">
      <alignment horizontal="left" vertical="center" wrapText="1"/>
    </xf>
    <xf numFmtId="0" fontId="5" fillId="6" borderId="2" xfId="0" applyFont="1" applyFill="1" applyBorder="1"/>
    <xf numFmtId="0" fontId="5" fillId="0" borderId="2" xfId="0" applyFont="1" applyBorder="1" applyAlignment="1">
      <alignment horizontal="left" wrapText="1" indent="4"/>
    </xf>
    <xf numFmtId="0" fontId="5" fillId="0" borderId="2" xfId="0" applyFont="1" applyBorder="1" applyAlignment="1">
      <alignment horizontal="left" wrapText="1" indent="5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 wrapText="1" indent="6"/>
    </xf>
    <xf numFmtId="0" fontId="3" fillId="4" borderId="2" xfId="0" applyFont="1" applyFill="1" applyBorder="1" applyAlignment="1">
      <alignment horizontal="left" wrapText="1" indent="1"/>
    </xf>
    <xf numFmtId="0" fontId="19" fillId="0" borderId="2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3" fontId="7" fillId="0" borderId="2" xfId="1" applyNumberFormat="1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43" fontId="5" fillId="0" borderId="2" xfId="2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 wrapText="1" indent="1"/>
      <protection locked="0"/>
    </xf>
    <xf numFmtId="0" fontId="3" fillId="4" borderId="0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vertical="top"/>
    </xf>
    <xf numFmtId="0" fontId="10" fillId="2" borderId="0" xfId="0" applyFont="1" applyFill="1" applyAlignment="1" applyProtection="1">
      <alignment horizontal="left" vertical="top"/>
    </xf>
    <xf numFmtId="0" fontId="11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10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indent="1"/>
    </xf>
    <xf numFmtId="0" fontId="5" fillId="4" borderId="2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top"/>
    </xf>
    <xf numFmtId="0" fontId="9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wrapText="1" indent="1"/>
    </xf>
    <xf numFmtId="0" fontId="3" fillId="2" borderId="4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wrapText="1" indent="1"/>
    </xf>
    <xf numFmtId="0" fontId="2" fillId="0" borderId="0" xfId="0" applyFont="1" applyProtection="1"/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6" borderId="6" xfId="0" applyFont="1" applyFill="1" applyBorder="1" applyProtection="1"/>
    <xf numFmtId="0" fontId="5" fillId="6" borderId="2" xfId="0" applyFont="1" applyFill="1" applyBorder="1" applyProtection="1"/>
  </cellXfs>
  <cellStyles count="3">
    <cellStyle name="Millares" xfId="2" builtinId="3"/>
    <cellStyle name="Normal" xfId="0" builtinId="0"/>
    <cellStyle name="Normal_Formas Instructivo N°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9"/>
  <sheetViews>
    <sheetView workbookViewId="0">
      <selection activeCell="B3" sqref="B3:I3"/>
    </sheetView>
  </sheetViews>
  <sheetFormatPr baseColWidth="10" defaultRowHeight="15" x14ac:dyDescent="0.25"/>
  <cols>
    <col min="1" max="1" width="11.42578125" style="26"/>
    <col min="2" max="2" width="33.7109375" style="26" customWidth="1"/>
    <col min="3" max="3" width="29.7109375" style="26" customWidth="1"/>
    <col min="4" max="4" width="14.140625" style="26" bestFit="1" customWidth="1"/>
    <col min="5" max="9" width="8.7109375" style="26" customWidth="1"/>
    <col min="10" max="16384" width="11.42578125" style="26"/>
  </cols>
  <sheetData>
    <row r="1" spans="2:9" ht="18" x14ac:dyDescent="0.25">
      <c r="B1" s="163" t="s">
        <v>99</v>
      </c>
      <c r="C1" s="163"/>
      <c r="D1" s="163"/>
      <c r="E1" s="163"/>
      <c r="F1" s="163"/>
      <c r="G1" s="163"/>
      <c r="H1" s="163"/>
      <c r="I1" s="163"/>
    </row>
    <row r="2" spans="2:9" ht="18" x14ac:dyDescent="0.25">
      <c r="B2" s="163" t="s">
        <v>100</v>
      </c>
      <c r="C2" s="163"/>
      <c r="D2" s="163"/>
      <c r="E2" s="163"/>
      <c r="F2" s="163"/>
      <c r="G2" s="163"/>
      <c r="H2" s="163"/>
      <c r="I2" s="163"/>
    </row>
    <row r="3" spans="2:9" ht="18" x14ac:dyDescent="0.25">
      <c r="B3" s="164" t="s">
        <v>178</v>
      </c>
      <c r="C3" s="164"/>
      <c r="D3" s="164"/>
      <c r="E3" s="164"/>
      <c r="F3" s="164"/>
      <c r="G3" s="164"/>
      <c r="H3" s="164"/>
      <c r="I3" s="164"/>
    </row>
    <row r="4" spans="2:9" x14ac:dyDescent="0.25">
      <c r="B4" s="246"/>
    </row>
    <row r="5" spans="2:9" x14ac:dyDescent="0.25">
      <c r="B5" s="165" t="s">
        <v>101</v>
      </c>
      <c r="C5" s="165"/>
      <c r="D5" s="165"/>
      <c r="E5" s="165"/>
      <c r="F5" s="165"/>
      <c r="G5" s="165"/>
      <c r="H5" s="165"/>
      <c r="I5" s="165"/>
    </row>
    <row r="6" spans="2:9" x14ac:dyDescent="0.25">
      <c r="C6" s="27"/>
      <c r="D6" s="27"/>
    </row>
    <row r="7" spans="2:9" x14ac:dyDescent="0.25">
      <c r="B7" s="151" t="s">
        <v>102</v>
      </c>
      <c r="C7" s="166" t="s">
        <v>0</v>
      </c>
      <c r="D7" s="166" t="s">
        <v>1</v>
      </c>
      <c r="E7" s="168" t="s">
        <v>103</v>
      </c>
      <c r="F7" s="169"/>
      <c r="G7" s="169"/>
      <c r="H7" s="170"/>
      <c r="I7" s="171" t="s">
        <v>104</v>
      </c>
    </row>
    <row r="8" spans="2:9" x14ac:dyDescent="0.25">
      <c r="B8" s="152" t="s">
        <v>105</v>
      </c>
      <c r="C8" s="167"/>
      <c r="D8" s="167"/>
      <c r="E8" s="28" t="s">
        <v>2</v>
      </c>
      <c r="F8" s="28" t="s">
        <v>3</v>
      </c>
      <c r="G8" s="28" t="s">
        <v>4</v>
      </c>
      <c r="H8" s="28" t="s">
        <v>5</v>
      </c>
      <c r="I8" s="172"/>
    </row>
    <row r="9" spans="2:9" x14ac:dyDescent="0.25">
      <c r="B9" s="156" t="s">
        <v>106</v>
      </c>
      <c r="C9" s="157"/>
      <c r="D9" s="157"/>
      <c r="E9" s="157"/>
      <c r="F9" s="157"/>
      <c r="G9" s="157"/>
      <c r="H9" s="157"/>
      <c r="I9" s="158"/>
    </row>
    <row r="10" spans="2:9" x14ac:dyDescent="0.25">
      <c r="B10" s="159" t="s">
        <v>107</v>
      </c>
      <c r="C10" s="247" t="s">
        <v>6</v>
      </c>
      <c r="D10" s="29" t="s">
        <v>7</v>
      </c>
      <c r="E10" s="34"/>
      <c r="F10" s="34"/>
      <c r="G10" s="34"/>
      <c r="H10" s="34"/>
      <c r="I10" s="35">
        <f t="shared" ref="I10:I14" si="0">+SUM(E10:H10)</f>
        <v>0</v>
      </c>
    </row>
    <row r="11" spans="2:9" x14ac:dyDescent="0.25">
      <c r="B11" s="159"/>
      <c r="C11" s="30" t="s">
        <v>8</v>
      </c>
      <c r="D11" s="30" t="s">
        <v>8</v>
      </c>
      <c r="E11" s="34"/>
      <c r="F11" s="34"/>
      <c r="G11" s="34"/>
      <c r="H11" s="34"/>
      <c r="I11" s="35">
        <f t="shared" si="0"/>
        <v>0</v>
      </c>
    </row>
    <row r="12" spans="2:9" ht="22.5" x14ac:dyDescent="0.25">
      <c r="B12" s="159"/>
      <c r="C12" s="248" t="s">
        <v>9</v>
      </c>
      <c r="D12" s="30" t="s">
        <v>108</v>
      </c>
      <c r="E12" s="34"/>
      <c r="F12" s="34"/>
      <c r="G12" s="34"/>
      <c r="H12" s="34"/>
      <c r="I12" s="35">
        <f t="shared" si="0"/>
        <v>0</v>
      </c>
    </row>
    <row r="13" spans="2:9" x14ac:dyDescent="0.25">
      <c r="B13" s="159"/>
      <c r="C13" s="248" t="s">
        <v>10</v>
      </c>
      <c r="D13" s="30" t="s">
        <v>108</v>
      </c>
      <c r="E13" s="34"/>
      <c r="F13" s="34"/>
      <c r="G13" s="34"/>
      <c r="H13" s="34"/>
      <c r="I13" s="35">
        <f t="shared" si="0"/>
        <v>0</v>
      </c>
    </row>
    <row r="14" spans="2:9" x14ac:dyDescent="0.25">
      <c r="B14" s="249"/>
      <c r="C14" s="247" t="s">
        <v>109</v>
      </c>
      <c r="D14" s="29" t="s">
        <v>27</v>
      </c>
      <c r="E14" s="34"/>
      <c r="F14" s="34"/>
      <c r="G14" s="34"/>
      <c r="H14" s="34"/>
      <c r="I14" s="35">
        <f t="shared" si="0"/>
        <v>0</v>
      </c>
    </row>
    <row r="15" spans="2:9" x14ac:dyDescent="0.25">
      <c r="B15" s="31" t="s">
        <v>15</v>
      </c>
      <c r="C15" s="32" t="s">
        <v>16</v>
      </c>
      <c r="D15" s="33" t="s">
        <v>17</v>
      </c>
      <c r="E15" s="34"/>
      <c r="F15" s="34"/>
      <c r="G15" s="34"/>
      <c r="H15" s="34"/>
      <c r="I15" s="35">
        <f>+SUM(E15:H15)</f>
        <v>0</v>
      </c>
    </row>
    <row r="16" spans="2:9" x14ac:dyDescent="0.25">
      <c r="B16" s="160" t="s">
        <v>297</v>
      </c>
      <c r="C16" s="161"/>
      <c r="D16" s="161"/>
      <c r="E16" s="161"/>
      <c r="F16" s="161"/>
      <c r="G16" s="161"/>
      <c r="H16" s="161"/>
      <c r="I16" s="162"/>
    </row>
    <row r="17" spans="2:9" x14ac:dyDescent="0.25">
      <c r="B17" s="250" t="s">
        <v>110</v>
      </c>
      <c r="C17" s="36" t="s">
        <v>36</v>
      </c>
      <c r="D17" s="30" t="s">
        <v>12</v>
      </c>
      <c r="E17" s="37">
        <f>+SUM(Mensual!D12:F12)</f>
        <v>0</v>
      </c>
      <c r="F17" s="38">
        <f>+SUM(Mensual!G12:I12)</f>
        <v>0</v>
      </c>
      <c r="G17" s="39">
        <f>+SUM(Mensual!J12:L12)</f>
        <v>0</v>
      </c>
      <c r="H17" s="39">
        <f>+SUM(Mensual!M12:O12)</f>
        <v>0</v>
      </c>
      <c r="I17" s="35">
        <f t="shared" ref="I17:I19" si="1">+SUM(E17:H17)</f>
        <v>0</v>
      </c>
    </row>
    <row r="18" spans="2:9" x14ac:dyDescent="0.25">
      <c r="B18" s="251"/>
      <c r="C18" s="36" t="s">
        <v>135</v>
      </c>
      <c r="D18" s="30" t="s">
        <v>136</v>
      </c>
      <c r="E18" s="40">
        <f>+Mensual!D13</f>
        <v>0</v>
      </c>
      <c r="F18" s="252"/>
      <c r="G18" s="252"/>
      <c r="H18" s="252"/>
      <c r="I18" s="35">
        <f>+E18</f>
        <v>0</v>
      </c>
    </row>
    <row r="19" spans="2:9" x14ac:dyDescent="0.25">
      <c r="B19" s="251"/>
      <c r="C19" s="36" t="s">
        <v>11</v>
      </c>
      <c r="D19" s="30" t="s">
        <v>12</v>
      </c>
      <c r="E19" s="37">
        <f>+SUM(Mensual!D14:F14)</f>
        <v>0</v>
      </c>
      <c r="F19" s="38">
        <f>+SUM(Mensual!G14:I14)</f>
        <v>0</v>
      </c>
      <c r="G19" s="39">
        <f>+SUM(Mensual!J14:L14)</f>
        <v>0</v>
      </c>
      <c r="H19" s="39">
        <f>+SUM(Mensual!M14:O14)</f>
        <v>0</v>
      </c>
      <c r="I19" s="35">
        <f t="shared" si="1"/>
        <v>0</v>
      </c>
    </row>
    <row r="20" spans="2:9" x14ac:dyDescent="0.25">
      <c r="B20" s="250" t="s">
        <v>111</v>
      </c>
      <c r="C20" s="36" t="s">
        <v>36</v>
      </c>
      <c r="D20" s="30" t="s">
        <v>12</v>
      </c>
      <c r="E20" s="37">
        <f>+SUM(Mensual!D16:F16)</f>
        <v>0</v>
      </c>
      <c r="F20" s="38">
        <f>+SUM(Mensual!G16:I16)</f>
        <v>0</v>
      </c>
      <c r="G20" s="39">
        <f>+SUM(Mensual!J16:L16)</f>
        <v>0</v>
      </c>
      <c r="H20" s="39">
        <f>+SUM(Mensual!M16:O16)</f>
        <v>0</v>
      </c>
      <c r="I20" s="35">
        <f t="shared" ref="I20" si="2">+SUM(E20:H20)</f>
        <v>0</v>
      </c>
    </row>
    <row r="21" spans="2:9" x14ac:dyDescent="0.25">
      <c r="B21" s="251"/>
      <c r="C21" s="36" t="s">
        <v>135</v>
      </c>
      <c r="D21" s="30" t="s">
        <v>136</v>
      </c>
      <c r="E21" s="40">
        <f>+Mensual!D17</f>
        <v>0</v>
      </c>
      <c r="F21" s="252"/>
      <c r="G21" s="252"/>
      <c r="H21" s="252"/>
      <c r="I21" s="35">
        <f>+E21</f>
        <v>0</v>
      </c>
    </row>
    <row r="22" spans="2:9" x14ac:dyDescent="0.25">
      <c r="B22" s="253"/>
      <c r="C22" s="36" t="s">
        <v>11</v>
      </c>
      <c r="D22" s="30" t="s">
        <v>12</v>
      </c>
      <c r="E22" s="37">
        <f>+SUM(Mensual!D18:F18)</f>
        <v>0</v>
      </c>
      <c r="F22" s="38">
        <f>+SUM(Mensual!G18:I18)</f>
        <v>0</v>
      </c>
      <c r="G22" s="39">
        <f>+SUM(Mensual!J18:L18)</f>
        <v>0</v>
      </c>
      <c r="H22" s="39">
        <f>+SUM(Mensual!M18:O18)</f>
        <v>0</v>
      </c>
      <c r="I22" s="35">
        <f t="shared" ref="I22" si="3">+SUM(E22:H22)</f>
        <v>0</v>
      </c>
    </row>
    <row r="23" spans="2:9" x14ac:dyDescent="0.25">
      <c r="B23" s="160" t="s">
        <v>118</v>
      </c>
      <c r="C23" s="161"/>
      <c r="D23" s="161"/>
      <c r="E23" s="161"/>
      <c r="F23" s="161"/>
      <c r="G23" s="161"/>
      <c r="H23" s="161"/>
      <c r="I23" s="162"/>
    </row>
    <row r="24" spans="2:9" x14ac:dyDescent="0.25">
      <c r="B24" s="250" t="s">
        <v>112</v>
      </c>
      <c r="C24" s="36" t="s">
        <v>36</v>
      </c>
      <c r="D24" s="30" t="s">
        <v>12</v>
      </c>
      <c r="E24" s="37">
        <f>+SUM(Mensual!D21:F21)</f>
        <v>0</v>
      </c>
      <c r="F24" s="38">
        <f>+SUM(Mensual!G21:I21)</f>
        <v>0</v>
      </c>
      <c r="G24" s="39">
        <f>+SUM(Mensual!J21:L21)</f>
        <v>0</v>
      </c>
      <c r="H24" s="39">
        <f>+SUM(Mensual!M21:O21)</f>
        <v>0</v>
      </c>
      <c r="I24" s="35">
        <f t="shared" ref="I24" si="4">+SUM(E24:H24)</f>
        <v>0</v>
      </c>
    </row>
    <row r="25" spans="2:9" x14ac:dyDescent="0.25">
      <c r="B25" s="251"/>
      <c r="C25" s="36" t="s">
        <v>135</v>
      </c>
      <c r="D25" s="30" t="s">
        <v>136</v>
      </c>
      <c r="E25" s="40">
        <f>+Mensual!D22</f>
        <v>0</v>
      </c>
      <c r="F25" s="252"/>
      <c r="G25" s="252"/>
      <c r="H25" s="252"/>
      <c r="I25" s="35">
        <f>+E25</f>
        <v>0</v>
      </c>
    </row>
    <row r="26" spans="2:9" x14ac:dyDescent="0.25">
      <c r="B26" s="251"/>
      <c r="C26" s="41" t="s">
        <v>120</v>
      </c>
      <c r="D26" s="41" t="s">
        <v>12</v>
      </c>
      <c r="E26" s="130"/>
      <c r="F26" s="131"/>
      <c r="G26" s="132"/>
      <c r="H26" s="132"/>
      <c r="I26" s="35">
        <f>+SUM(E26:H26)</f>
        <v>0</v>
      </c>
    </row>
    <row r="27" spans="2:9" ht="15" customHeight="1" x14ac:dyDescent="0.25">
      <c r="B27" s="250" t="s">
        <v>113</v>
      </c>
      <c r="C27" s="36" t="s">
        <v>36</v>
      </c>
      <c r="D27" s="30" t="s">
        <v>12</v>
      </c>
      <c r="E27" s="37">
        <f>+SUM(Mensual!D24:F24)</f>
        <v>0</v>
      </c>
      <c r="F27" s="38">
        <f>+SUM(Mensual!G24:I24)</f>
        <v>0</v>
      </c>
      <c r="G27" s="39">
        <f>+SUM(Mensual!J24:L24)</f>
        <v>0</v>
      </c>
      <c r="H27" s="39">
        <f>+SUM(Mensual!M24:O24)</f>
        <v>0</v>
      </c>
      <c r="I27" s="35">
        <f t="shared" ref="I27" si="5">+SUM(E27:H27)</f>
        <v>0</v>
      </c>
    </row>
    <row r="28" spans="2:9" x14ac:dyDescent="0.25">
      <c r="B28" s="251"/>
      <c r="C28" s="36" t="s">
        <v>135</v>
      </c>
      <c r="D28" s="30" t="s">
        <v>136</v>
      </c>
      <c r="E28" s="40">
        <f>+Mensual!D25</f>
        <v>0</v>
      </c>
      <c r="F28" s="252"/>
      <c r="G28" s="252"/>
      <c r="H28" s="252"/>
      <c r="I28" s="35">
        <f>+E28</f>
        <v>0</v>
      </c>
    </row>
    <row r="29" spans="2:9" x14ac:dyDescent="0.25">
      <c r="B29" s="251"/>
      <c r="C29" s="41" t="s">
        <v>120</v>
      </c>
      <c r="D29" s="41" t="s">
        <v>12</v>
      </c>
      <c r="E29" s="130"/>
      <c r="F29" s="131"/>
      <c r="G29" s="132"/>
      <c r="H29" s="132"/>
      <c r="I29" s="35">
        <f>+SUM(E29:H29)</f>
        <v>0</v>
      </c>
    </row>
    <row r="30" spans="2:9" ht="15" customHeight="1" x14ac:dyDescent="0.25">
      <c r="B30" s="250" t="s">
        <v>114</v>
      </c>
      <c r="C30" s="36" t="s">
        <v>36</v>
      </c>
      <c r="D30" s="30" t="s">
        <v>12</v>
      </c>
      <c r="E30" s="37">
        <f>+SUM(Mensual!D27:F27)</f>
        <v>0</v>
      </c>
      <c r="F30" s="38">
        <f>+SUM(Mensual!G27:I27)</f>
        <v>0</v>
      </c>
      <c r="G30" s="39">
        <f>+SUM(Mensual!J27:L27)</f>
        <v>0</v>
      </c>
      <c r="H30" s="39">
        <f>+SUM(Mensual!M27:O27)</f>
        <v>0</v>
      </c>
      <c r="I30" s="35">
        <f t="shared" ref="I30" si="6">+SUM(E30:H30)</f>
        <v>0</v>
      </c>
    </row>
    <row r="31" spans="2:9" x14ac:dyDescent="0.25">
      <c r="B31" s="251"/>
      <c r="C31" s="36" t="s">
        <v>135</v>
      </c>
      <c r="D31" s="30" t="s">
        <v>136</v>
      </c>
      <c r="E31" s="40">
        <f>+Mensual!D28</f>
        <v>0</v>
      </c>
      <c r="F31" s="252"/>
      <c r="G31" s="252"/>
      <c r="H31" s="252"/>
      <c r="I31" s="35">
        <f>+E31</f>
        <v>0</v>
      </c>
    </row>
    <row r="32" spans="2:9" x14ac:dyDescent="0.25">
      <c r="B32" s="251"/>
      <c r="C32" s="41" t="s">
        <v>120</v>
      </c>
      <c r="D32" s="41" t="s">
        <v>12</v>
      </c>
      <c r="E32" s="130"/>
      <c r="F32" s="131"/>
      <c r="G32" s="132"/>
      <c r="H32" s="132"/>
      <c r="I32" s="35">
        <f>+SUM(E32:H32)</f>
        <v>0</v>
      </c>
    </row>
    <row r="33" spans="2:9" ht="15" customHeight="1" x14ac:dyDescent="0.25">
      <c r="B33" s="250" t="s">
        <v>115</v>
      </c>
      <c r="C33" s="36" t="s">
        <v>36</v>
      </c>
      <c r="D33" s="30" t="s">
        <v>12</v>
      </c>
      <c r="E33" s="37">
        <f>+SUM(Mensual!D30:F30)</f>
        <v>0</v>
      </c>
      <c r="F33" s="38">
        <f>+SUM(Mensual!G30:I30)</f>
        <v>0</v>
      </c>
      <c r="G33" s="39">
        <f>+SUM(Mensual!J30:L30)</f>
        <v>0</v>
      </c>
      <c r="H33" s="39">
        <f>+SUM(Mensual!M30:O30)</f>
        <v>0</v>
      </c>
      <c r="I33" s="35">
        <f t="shared" ref="I33" si="7">+SUM(E33:H33)</f>
        <v>0</v>
      </c>
    </row>
    <row r="34" spans="2:9" x14ac:dyDescent="0.25">
      <c r="B34" s="251"/>
      <c r="C34" s="36" t="s">
        <v>135</v>
      </c>
      <c r="D34" s="30" t="s">
        <v>136</v>
      </c>
      <c r="E34" s="40">
        <f>+Mensual!D31</f>
        <v>0</v>
      </c>
      <c r="F34" s="252"/>
      <c r="G34" s="252"/>
      <c r="H34" s="252"/>
      <c r="I34" s="35">
        <f>+E34</f>
        <v>0</v>
      </c>
    </row>
    <row r="35" spans="2:9" x14ac:dyDescent="0.25">
      <c r="B35" s="251"/>
      <c r="C35" s="41" t="s">
        <v>120</v>
      </c>
      <c r="D35" s="41" t="s">
        <v>12</v>
      </c>
      <c r="E35" s="130"/>
      <c r="F35" s="131"/>
      <c r="G35" s="132"/>
      <c r="H35" s="132"/>
      <c r="I35" s="35">
        <f>+SUM(E35:H35)</f>
        <v>0</v>
      </c>
    </row>
    <row r="36" spans="2:9" ht="15" customHeight="1" x14ac:dyDescent="0.25">
      <c r="B36" s="250" t="s">
        <v>116</v>
      </c>
      <c r="C36" s="36" t="s">
        <v>36</v>
      </c>
      <c r="D36" s="30" t="s">
        <v>12</v>
      </c>
      <c r="E36" s="37">
        <f>+SUM(Mensual!D33:F33)</f>
        <v>0</v>
      </c>
      <c r="F36" s="38">
        <f>+SUM(Mensual!G33:I33)</f>
        <v>0</v>
      </c>
      <c r="G36" s="39">
        <f>+SUM(Mensual!J33:L33)</f>
        <v>0</v>
      </c>
      <c r="H36" s="39">
        <f>+SUM(Mensual!M33:O33)</f>
        <v>0</v>
      </c>
      <c r="I36" s="35">
        <f t="shared" ref="I36" si="8">+SUM(E36:H36)</f>
        <v>0</v>
      </c>
    </row>
    <row r="37" spans="2:9" x14ac:dyDescent="0.25">
      <c r="B37" s="251"/>
      <c r="C37" s="36" t="s">
        <v>135</v>
      </c>
      <c r="D37" s="30" t="s">
        <v>136</v>
      </c>
      <c r="E37" s="40">
        <f>+Mensual!D34</f>
        <v>0</v>
      </c>
      <c r="F37" s="252"/>
      <c r="G37" s="252"/>
      <c r="H37" s="252"/>
      <c r="I37" s="35">
        <f>+E37</f>
        <v>0</v>
      </c>
    </row>
    <row r="38" spans="2:9" x14ac:dyDescent="0.25">
      <c r="B38" s="251"/>
      <c r="C38" s="41" t="s">
        <v>120</v>
      </c>
      <c r="D38" s="41" t="s">
        <v>12</v>
      </c>
      <c r="E38" s="130"/>
      <c r="F38" s="131"/>
      <c r="G38" s="132"/>
      <c r="H38" s="132"/>
      <c r="I38" s="35">
        <f>+SUM(E38:H38)</f>
        <v>0</v>
      </c>
    </row>
    <row r="39" spans="2:9" ht="15" customHeight="1" x14ac:dyDescent="0.25">
      <c r="B39" s="250" t="s">
        <v>117</v>
      </c>
      <c r="C39" s="36" t="s">
        <v>36</v>
      </c>
      <c r="D39" s="30" t="s">
        <v>12</v>
      </c>
      <c r="E39" s="37">
        <f>+SUM(Mensual!D36:F36)</f>
        <v>0</v>
      </c>
      <c r="F39" s="38">
        <f>+SUM(Mensual!G36:I36)</f>
        <v>0</v>
      </c>
      <c r="G39" s="39">
        <f>+SUM(Mensual!J36:L36)</f>
        <v>0</v>
      </c>
      <c r="H39" s="39">
        <f>+SUM(Mensual!M36:O36)</f>
        <v>0</v>
      </c>
      <c r="I39" s="35">
        <f t="shared" ref="I39" si="9">+SUM(E39:H39)</f>
        <v>0</v>
      </c>
    </row>
    <row r="40" spans="2:9" x14ac:dyDescent="0.25">
      <c r="B40" s="251"/>
      <c r="C40" s="36" t="s">
        <v>135</v>
      </c>
      <c r="D40" s="30" t="s">
        <v>136</v>
      </c>
      <c r="E40" s="40">
        <f>+Mensual!D37</f>
        <v>0</v>
      </c>
      <c r="F40" s="252"/>
      <c r="G40" s="252"/>
      <c r="H40" s="252"/>
      <c r="I40" s="35">
        <f>+E40</f>
        <v>0</v>
      </c>
    </row>
    <row r="41" spans="2:9" x14ac:dyDescent="0.25">
      <c r="B41" s="251"/>
      <c r="C41" s="41" t="s">
        <v>120</v>
      </c>
      <c r="D41" s="41" t="s">
        <v>12</v>
      </c>
      <c r="E41" s="130"/>
      <c r="F41" s="131"/>
      <c r="G41" s="132"/>
      <c r="H41" s="132"/>
      <c r="I41" s="35">
        <f>+SUM(E41:H41)</f>
        <v>0</v>
      </c>
    </row>
    <row r="42" spans="2:9" ht="15" customHeight="1" x14ac:dyDescent="0.25">
      <c r="B42" s="160" t="s">
        <v>298</v>
      </c>
      <c r="C42" s="161"/>
      <c r="D42" s="161"/>
      <c r="E42" s="161"/>
      <c r="F42" s="161"/>
      <c r="G42" s="161"/>
      <c r="H42" s="161"/>
      <c r="I42" s="162"/>
    </row>
    <row r="43" spans="2:9" x14ac:dyDescent="0.25">
      <c r="B43" s="250" t="s">
        <v>299</v>
      </c>
      <c r="C43" s="36" t="s">
        <v>36</v>
      </c>
      <c r="D43" s="30" t="s">
        <v>12</v>
      </c>
      <c r="E43" s="37">
        <f>+SUM(Mensual!D40:F40)</f>
        <v>0</v>
      </c>
      <c r="F43" s="38">
        <f>+SUM(Mensual!G40:I40)</f>
        <v>0</v>
      </c>
      <c r="G43" s="39">
        <f>+SUM(Mensual!J40:L40)</f>
        <v>0</v>
      </c>
      <c r="H43" s="39">
        <f>+SUM(Mensual!M40:O40)</f>
        <v>0</v>
      </c>
      <c r="I43" s="35">
        <f t="shared" ref="I43" si="10">+SUM(E43:H43)</f>
        <v>0</v>
      </c>
    </row>
    <row r="44" spans="2:9" x14ac:dyDescent="0.25">
      <c r="B44" s="251"/>
      <c r="C44" s="36" t="s">
        <v>135</v>
      </c>
      <c r="D44" s="30" t="s">
        <v>136</v>
      </c>
      <c r="E44" s="40">
        <f>+Mensual!D41</f>
        <v>0</v>
      </c>
      <c r="F44" s="252"/>
      <c r="G44" s="252"/>
      <c r="H44" s="252"/>
      <c r="I44" s="35">
        <f>+E44</f>
        <v>0</v>
      </c>
    </row>
    <row r="45" spans="2:9" x14ac:dyDescent="0.25">
      <c r="B45" s="251"/>
      <c r="C45" s="36" t="s">
        <v>11</v>
      </c>
      <c r="D45" s="30" t="s">
        <v>12</v>
      </c>
      <c r="E45" s="37">
        <f>+SUM(Mensual!D42:F42)</f>
        <v>0</v>
      </c>
      <c r="F45" s="38">
        <f>+SUM(Mensual!G42:I42)</f>
        <v>0</v>
      </c>
      <c r="G45" s="39">
        <f>+SUM(Mensual!J42:L42)</f>
        <v>0</v>
      </c>
      <c r="H45" s="39">
        <f>+SUM(Mensual!M42:O42)</f>
        <v>0</v>
      </c>
      <c r="I45" s="35">
        <f t="shared" ref="I45:I46" si="11">+SUM(E45:H45)</f>
        <v>0</v>
      </c>
    </row>
    <row r="46" spans="2:9" x14ac:dyDescent="0.25">
      <c r="B46" s="250" t="s">
        <v>300</v>
      </c>
      <c r="C46" s="36" t="s">
        <v>36</v>
      </c>
      <c r="D46" s="30" t="s">
        <v>12</v>
      </c>
      <c r="E46" s="37">
        <f>+SUM(Mensual!D44:F44)</f>
        <v>0</v>
      </c>
      <c r="F46" s="38">
        <f>+SUM(Mensual!G44:I44)</f>
        <v>0</v>
      </c>
      <c r="G46" s="39">
        <f>+SUM(Mensual!J44:L44)</f>
        <v>0</v>
      </c>
      <c r="H46" s="39">
        <f>+SUM(Mensual!M44:O44)</f>
        <v>0</v>
      </c>
      <c r="I46" s="35">
        <f t="shared" si="11"/>
        <v>0</v>
      </c>
    </row>
    <row r="47" spans="2:9" x14ac:dyDescent="0.25">
      <c r="B47" s="251"/>
      <c r="C47" s="36" t="s">
        <v>135</v>
      </c>
      <c r="D47" s="30" t="s">
        <v>136</v>
      </c>
      <c r="E47" s="40">
        <f>+Mensual!D45</f>
        <v>0</v>
      </c>
      <c r="F47" s="252"/>
      <c r="G47" s="252"/>
      <c r="H47" s="252"/>
      <c r="I47" s="35">
        <f>+E47</f>
        <v>0</v>
      </c>
    </row>
    <row r="48" spans="2:9" x14ac:dyDescent="0.25">
      <c r="B48" s="251"/>
      <c r="C48" s="36" t="s">
        <v>11</v>
      </c>
      <c r="D48" s="30" t="s">
        <v>12</v>
      </c>
      <c r="E48" s="37">
        <f>+SUM(Mensual!D46:F46)</f>
        <v>0</v>
      </c>
      <c r="F48" s="38">
        <f>+SUM(Mensual!G46:I46)</f>
        <v>0</v>
      </c>
      <c r="G48" s="39">
        <f>+SUM(Mensual!J46:L46)</f>
        <v>0</v>
      </c>
      <c r="H48" s="39">
        <f>+SUM(Mensual!M46:O46)</f>
        <v>0</v>
      </c>
      <c r="I48" s="35">
        <f t="shared" ref="I48" si="12">+SUM(E48:H48)</f>
        <v>0</v>
      </c>
    </row>
    <row r="49" spans="2:9" ht="15" customHeight="1" x14ac:dyDescent="0.25">
      <c r="B49" s="160" t="s">
        <v>301</v>
      </c>
      <c r="C49" s="161"/>
      <c r="D49" s="161"/>
      <c r="E49" s="161"/>
      <c r="F49" s="161"/>
      <c r="G49" s="161"/>
      <c r="H49" s="161"/>
      <c r="I49" s="162"/>
    </row>
    <row r="50" spans="2:9" x14ac:dyDescent="0.25">
      <c r="B50" s="250" t="s">
        <v>29</v>
      </c>
      <c r="C50" s="36" t="s">
        <v>36</v>
      </c>
      <c r="D50" s="30" t="s">
        <v>12</v>
      </c>
      <c r="E50" s="37">
        <f>+SUM(Mensual!D49:F49)</f>
        <v>0</v>
      </c>
      <c r="F50" s="38">
        <f>+SUM(Mensual!G49:I49)</f>
        <v>0</v>
      </c>
      <c r="G50" s="39">
        <f>+SUM(Mensual!J49:L49)</f>
        <v>0</v>
      </c>
      <c r="H50" s="39">
        <f>+SUM(Mensual!M49:O49)</f>
        <v>0</v>
      </c>
      <c r="I50" s="35">
        <f t="shared" ref="I50" si="13">+SUM(E50:H50)</f>
        <v>0</v>
      </c>
    </row>
    <row r="51" spans="2:9" x14ac:dyDescent="0.25">
      <c r="B51" s="251"/>
      <c r="C51" s="36" t="s">
        <v>135</v>
      </c>
      <c r="D51" s="30" t="s">
        <v>136</v>
      </c>
      <c r="E51" s="40">
        <f>+Mensual!D50</f>
        <v>0</v>
      </c>
      <c r="F51" s="252"/>
      <c r="G51" s="252"/>
      <c r="H51" s="252"/>
      <c r="I51" s="35">
        <f>+E51</f>
        <v>0</v>
      </c>
    </row>
    <row r="52" spans="2:9" x14ac:dyDescent="0.25">
      <c r="B52" s="251"/>
      <c r="C52" s="41" t="s">
        <v>120</v>
      </c>
      <c r="D52" s="41" t="s">
        <v>12</v>
      </c>
      <c r="E52" s="130"/>
      <c r="F52" s="131"/>
      <c r="G52" s="132"/>
      <c r="H52" s="132"/>
      <c r="I52" s="35">
        <f>+SUM(E52:H52)</f>
        <v>0</v>
      </c>
    </row>
    <row r="53" spans="2:9" ht="15" customHeight="1" x14ac:dyDescent="0.25">
      <c r="B53" s="160" t="s">
        <v>119</v>
      </c>
      <c r="C53" s="161"/>
      <c r="D53" s="161"/>
      <c r="E53" s="161"/>
      <c r="F53" s="161"/>
      <c r="G53" s="161"/>
      <c r="H53" s="161"/>
      <c r="I53" s="162"/>
    </row>
    <row r="54" spans="2:9" x14ac:dyDescent="0.25">
      <c r="B54" s="250" t="s">
        <v>122</v>
      </c>
      <c r="C54" s="36" t="s">
        <v>36</v>
      </c>
      <c r="D54" s="30" t="s">
        <v>12</v>
      </c>
      <c r="E54" s="37">
        <f>+SUM(Mensual!D53:F53)</f>
        <v>0</v>
      </c>
      <c r="F54" s="38">
        <f>+SUM(Mensual!G53:I53)</f>
        <v>0</v>
      </c>
      <c r="G54" s="39">
        <f>+SUM(Mensual!J53:L53)</f>
        <v>0</v>
      </c>
      <c r="H54" s="39">
        <f>+SUM(Mensual!M53:O53)</f>
        <v>0</v>
      </c>
      <c r="I54" s="35">
        <f t="shared" ref="I54" si="14">+SUM(E54:H54)</f>
        <v>0</v>
      </c>
    </row>
    <row r="55" spans="2:9" x14ac:dyDescent="0.25">
      <c r="B55" s="251"/>
      <c r="C55" s="36" t="s">
        <v>135</v>
      </c>
      <c r="D55" s="30" t="s">
        <v>136</v>
      </c>
      <c r="E55" s="40">
        <f>+Mensual!D54</f>
        <v>0</v>
      </c>
      <c r="F55" s="252"/>
      <c r="G55" s="252"/>
      <c r="H55" s="252"/>
      <c r="I55" s="35">
        <f>+E55</f>
        <v>0</v>
      </c>
    </row>
    <row r="56" spans="2:9" x14ac:dyDescent="0.25">
      <c r="B56" s="251"/>
      <c r="C56" s="36" t="s">
        <v>11</v>
      </c>
      <c r="D56" s="30" t="s">
        <v>12</v>
      </c>
      <c r="E56" s="37">
        <f>+SUM(Mensual!D55:F55)</f>
        <v>0</v>
      </c>
      <c r="F56" s="38">
        <f>+SUM(Mensual!G55:I55)</f>
        <v>0</v>
      </c>
      <c r="G56" s="39">
        <f>+SUM(Mensual!J55:L55)</f>
        <v>0</v>
      </c>
      <c r="H56" s="39">
        <f>+SUM(Mensual!M55:O55)</f>
        <v>0</v>
      </c>
      <c r="I56" s="35">
        <f t="shared" ref="I56:I57" si="15">+SUM(E56:H56)</f>
        <v>0</v>
      </c>
    </row>
    <row r="57" spans="2:9" x14ac:dyDescent="0.25">
      <c r="B57" s="250" t="s">
        <v>121</v>
      </c>
      <c r="C57" s="36" t="s">
        <v>36</v>
      </c>
      <c r="D57" s="30" t="s">
        <v>12</v>
      </c>
      <c r="E57" s="37">
        <f>+SUM(Mensual!D57:F57)</f>
        <v>0</v>
      </c>
      <c r="F57" s="38">
        <f>+SUM(Mensual!G57:I57)</f>
        <v>0</v>
      </c>
      <c r="G57" s="39">
        <f>+SUM(Mensual!J57:L57)</f>
        <v>0</v>
      </c>
      <c r="H57" s="39">
        <f>+SUM(Mensual!M57:O57)</f>
        <v>0</v>
      </c>
      <c r="I57" s="35">
        <f t="shared" si="15"/>
        <v>0</v>
      </c>
    </row>
    <row r="58" spans="2:9" x14ac:dyDescent="0.25">
      <c r="B58" s="251"/>
      <c r="C58" s="36" t="s">
        <v>135</v>
      </c>
      <c r="D58" s="30" t="s">
        <v>136</v>
      </c>
      <c r="E58" s="40">
        <f>+Mensual!D58</f>
        <v>0</v>
      </c>
      <c r="F58" s="252"/>
      <c r="G58" s="252"/>
      <c r="H58" s="252"/>
      <c r="I58" s="35">
        <f>+E58</f>
        <v>0</v>
      </c>
    </row>
    <row r="59" spans="2:9" x14ac:dyDescent="0.25">
      <c r="B59" s="251"/>
      <c r="C59" s="36" t="s">
        <v>11</v>
      </c>
      <c r="D59" s="30" t="s">
        <v>12</v>
      </c>
      <c r="E59" s="37">
        <f>+SUM(Mensual!D59:F59)</f>
        <v>0</v>
      </c>
      <c r="F59" s="38">
        <f>+SUM(Mensual!G59:I59)</f>
        <v>0</v>
      </c>
      <c r="G59" s="39">
        <f>+SUM(Mensual!J59:L59)</f>
        <v>0</v>
      </c>
      <c r="H59" s="39">
        <f>+SUM(Mensual!M59:O59)</f>
        <v>0</v>
      </c>
      <c r="I59" s="35">
        <f t="shared" ref="I59:I60" si="16">+SUM(E59:H59)</f>
        <v>0</v>
      </c>
    </row>
    <row r="60" spans="2:9" x14ac:dyDescent="0.25">
      <c r="B60" s="250" t="s">
        <v>123</v>
      </c>
      <c r="C60" s="36" t="s">
        <v>36</v>
      </c>
      <c r="D60" s="30" t="s">
        <v>12</v>
      </c>
      <c r="E60" s="37">
        <f>+SUM(Mensual!D61:F61)</f>
        <v>0</v>
      </c>
      <c r="F60" s="38">
        <f>+SUM(Mensual!G61:I61)</f>
        <v>0</v>
      </c>
      <c r="G60" s="39">
        <f>+SUM(Mensual!J61:L61)</f>
        <v>0</v>
      </c>
      <c r="H60" s="39">
        <f>+SUM(Mensual!M61:O61)</f>
        <v>0</v>
      </c>
      <c r="I60" s="35">
        <f t="shared" si="16"/>
        <v>0</v>
      </c>
    </row>
    <row r="61" spans="2:9" x14ac:dyDescent="0.25">
      <c r="B61" s="251"/>
      <c r="C61" s="36" t="s">
        <v>135</v>
      </c>
      <c r="D61" s="30" t="s">
        <v>136</v>
      </c>
      <c r="E61" s="40">
        <f>+Mensual!D62</f>
        <v>0</v>
      </c>
      <c r="F61" s="252"/>
      <c r="G61" s="252"/>
      <c r="H61" s="252"/>
      <c r="I61" s="35">
        <f>+E61</f>
        <v>0</v>
      </c>
    </row>
    <row r="62" spans="2:9" x14ac:dyDescent="0.25">
      <c r="B62" s="251"/>
      <c r="C62" s="36" t="s">
        <v>11</v>
      </c>
      <c r="D62" s="30" t="s">
        <v>12</v>
      </c>
      <c r="E62" s="37">
        <f>+SUM(Mensual!D63:F63)</f>
        <v>0</v>
      </c>
      <c r="F62" s="38">
        <f>+SUM(Mensual!G63:I63)</f>
        <v>0</v>
      </c>
      <c r="G62" s="39">
        <f>+SUM(Mensual!J63:L63)</f>
        <v>0</v>
      </c>
      <c r="H62" s="39">
        <f>+SUM(Mensual!M63:O63)</f>
        <v>0</v>
      </c>
      <c r="I62" s="35">
        <f t="shared" ref="I62:I63" si="17">+SUM(E62:H62)</f>
        <v>0</v>
      </c>
    </row>
    <row r="63" spans="2:9" x14ac:dyDescent="0.25">
      <c r="B63" s="250" t="s">
        <v>124</v>
      </c>
      <c r="C63" s="36" t="s">
        <v>36</v>
      </c>
      <c r="D63" s="30" t="s">
        <v>12</v>
      </c>
      <c r="E63" s="37">
        <f>+SUM(Mensual!D65:F65)</f>
        <v>0</v>
      </c>
      <c r="F63" s="38">
        <f>+SUM(Mensual!G65:I65)</f>
        <v>0</v>
      </c>
      <c r="G63" s="39">
        <f>+SUM(Mensual!J65:L65)</f>
        <v>0</v>
      </c>
      <c r="H63" s="39">
        <f>+SUM(Mensual!M65:O65)</f>
        <v>0</v>
      </c>
      <c r="I63" s="35">
        <f t="shared" si="17"/>
        <v>0</v>
      </c>
    </row>
    <row r="64" spans="2:9" x14ac:dyDescent="0.25">
      <c r="B64" s="251"/>
      <c r="C64" s="36" t="s">
        <v>135</v>
      </c>
      <c r="D64" s="30" t="s">
        <v>136</v>
      </c>
      <c r="E64" s="40">
        <f>+Mensual!D66</f>
        <v>0</v>
      </c>
      <c r="F64" s="252"/>
      <c r="G64" s="252"/>
      <c r="H64" s="252"/>
      <c r="I64" s="35">
        <f>+E64</f>
        <v>0</v>
      </c>
    </row>
    <row r="65" spans="2:9" x14ac:dyDescent="0.25">
      <c r="B65" s="251"/>
      <c r="C65" s="36" t="s">
        <v>11</v>
      </c>
      <c r="D65" s="30" t="s">
        <v>12</v>
      </c>
      <c r="E65" s="37">
        <f>+SUM(Mensual!D67:F67)</f>
        <v>0</v>
      </c>
      <c r="F65" s="38">
        <f>+SUM(Mensual!G67:I67)</f>
        <v>0</v>
      </c>
      <c r="G65" s="39">
        <f>+SUM(Mensual!J67:L67)</f>
        <v>0</v>
      </c>
      <c r="H65" s="39">
        <f>+SUM(Mensual!M67:O67)</f>
        <v>0</v>
      </c>
      <c r="I65" s="35">
        <f t="shared" ref="I65:I66" si="18">+SUM(E65:H65)</f>
        <v>0</v>
      </c>
    </row>
    <row r="66" spans="2:9" x14ac:dyDescent="0.25">
      <c r="B66" s="250" t="s">
        <v>125</v>
      </c>
      <c r="C66" s="36" t="s">
        <v>36</v>
      </c>
      <c r="D66" s="30" t="s">
        <v>12</v>
      </c>
      <c r="E66" s="37">
        <f>+SUM(Mensual!D69:F69)</f>
        <v>0</v>
      </c>
      <c r="F66" s="38">
        <f>+SUM(Mensual!G69:I69)</f>
        <v>0</v>
      </c>
      <c r="G66" s="39">
        <f>+SUM(Mensual!J69:L69)</f>
        <v>0</v>
      </c>
      <c r="H66" s="39">
        <f>+SUM(Mensual!M69:O69)</f>
        <v>0</v>
      </c>
      <c r="I66" s="35">
        <f t="shared" si="18"/>
        <v>0</v>
      </c>
    </row>
    <row r="67" spans="2:9" x14ac:dyDescent="0.25">
      <c r="B67" s="251"/>
      <c r="C67" s="36" t="s">
        <v>135</v>
      </c>
      <c r="D67" s="30" t="s">
        <v>136</v>
      </c>
      <c r="E67" s="40">
        <f>+Mensual!D70</f>
        <v>0</v>
      </c>
      <c r="F67" s="252"/>
      <c r="G67" s="252"/>
      <c r="H67" s="252"/>
      <c r="I67" s="35">
        <f>+E67</f>
        <v>0</v>
      </c>
    </row>
    <row r="68" spans="2:9" x14ac:dyDescent="0.25">
      <c r="B68" s="251"/>
      <c r="C68" s="36" t="s">
        <v>11</v>
      </c>
      <c r="D68" s="30" t="s">
        <v>12</v>
      </c>
      <c r="E68" s="37">
        <f>+SUM(Mensual!D71:F71)</f>
        <v>0</v>
      </c>
      <c r="F68" s="38">
        <f>+SUM(Mensual!G71:I71)</f>
        <v>0</v>
      </c>
      <c r="G68" s="39">
        <f>+SUM(Mensual!J71:L71)</f>
        <v>0</v>
      </c>
      <c r="H68" s="39">
        <f>+SUM(Mensual!M71:O71)</f>
        <v>0</v>
      </c>
      <c r="I68" s="35">
        <f t="shared" ref="I68:I69" si="19">+SUM(E68:H68)</f>
        <v>0</v>
      </c>
    </row>
    <row r="69" spans="2:9" x14ac:dyDescent="0.25">
      <c r="B69" s="254" t="s">
        <v>126</v>
      </c>
      <c r="C69" s="36" t="s">
        <v>36</v>
      </c>
      <c r="D69" s="30" t="s">
        <v>12</v>
      </c>
      <c r="E69" s="37">
        <f>+SUM(Mensual!D73:F73)</f>
        <v>0</v>
      </c>
      <c r="F69" s="38">
        <f>+SUM(Mensual!G73:I73)</f>
        <v>0</v>
      </c>
      <c r="G69" s="39">
        <f>+SUM(Mensual!J73:L73)</f>
        <v>0</v>
      </c>
      <c r="H69" s="39">
        <f>+SUM(Mensual!M73:O73)</f>
        <v>0</v>
      </c>
      <c r="I69" s="35">
        <f t="shared" si="19"/>
        <v>0</v>
      </c>
    </row>
    <row r="70" spans="2:9" x14ac:dyDescent="0.25">
      <c r="B70" s="254"/>
      <c r="C70" s="36" t="s">
        <v>135</v>
      </c>
      <c r="D70" s="30" t="s">
        <v>136</v>
      </c>
      <c r="E70" s="40">
        <f>+Mensual!D74</f>
        <v>0</v>
      </c>
      <c r="F70" s="252"/>
      <c r="G70" s="252"/>
      <c r="H70" s="252"/>
      <c r="I70" s="35">
        <f>+E70</f>
        <v>0</v>
      </c>
    </row>
    <row r="71" spans="2:9" x14ac:dyDescent="0.25">
      <c r="B71" s="254"/>
      <c r="C71" s="36" t="s">
        <v>11</v>
      </c>
      <c r="D71" s="30" t="s">
        <v>12</v>
      </c>
      <c r="E71" s="37">
        <f>+SUM(Mensual!D75:F75)</f>
        <v>0</v>
      </c>
      <c r="F71" s="38">
        <f>+SUM(Mensual!G75:I75)</f>
        <v>0</v>
      </c>
      <c r="G71" s="39">
        <f>+SUM(Mensual!J75:L75)</f>
        <v>0</v>
      </c>
      <c r="H71" s="39">
        <f>+SUM(Mensual!M75:O75)</f>
        <v>0</v>
      </c>
      <c r="I71" s="35">
        <f t="shared" ref="I71:I72" si="20">+SUM(E71:H71)</f>
        <v>0</v>
      </c>
    </row>
    <row r="72" spans="2:9" x14ac:dyDescent="0.25">
      <c r="B72" s="254" t="s">
        <v>127</v>
      </c>
      <c r="C72" s="36" t="s">
        <v>36</v>
      </c>
      <c r="D72" s="30" t="s">
        <v>12</v>
      </c>
      <c r="E72" s="37">
        <f>+SUM(Mensual!D77:F77)</f>
        <v>0</v>
      </c>
      <c r="F72" s="38">
        <f>+SUM(Mensual!G77:I77)</f>
        <v>0</v>
      </c>
      <c r="G72" s="39">
        <f>+SUM(Mensual!J77:L77)</f>
        <v>0</v>
      </c>
      <c r="H72" s="39">
        <f>+SUM(Mensual!M77:O77)</f>
        <v>0</v>
      </c>
      <c r="I72" s="35">
        <f t="shared" si="20"/>
        <v>0</v>
      </c>
    </row>
    <row r="73" spans="2:9" x14ac:dyDescent="0.25">
      <c r="B73" s="254"/>
      <c r="C73" s="36" t="s">
        <v>135</v>
      </c>
      <c r="D73" s="30" t="s">
        <v>136</v>
      </c>
      <c r="E73" s="40">
        <f>+Mensual!D78</f>
        <v>0</v>
      </c>
      <c r="F73" s="252"/>
      <c r="G73" s="252"/>
      <c r="H73" s="252"/>
      <c r="I73" s="35">
        <f>+E73</f>
        <v>0</v>
      </c>
    </row>
    <row r="74" spans="2:9" x14ac:dyDescent="0.25">
      <c r="B74" s="254"/>
      <c r="C74" s="36" t="s">
        <v>11</v>
      </c>
      <c r="D74" s="30" t="s">
        <v>12</v>
      </c>
      <c r="E74" s="37">
        <f>+SUM(Mensual!D79:F79)</f>
        <v>0</v>
      </c>
      <c r="F74" s="38">
        <f>+SUM(Mensual!G79:I79)</f>
        <v>0</v>
      </c>
      <c r="G74" s="39">
        <f>+SUM(Mensual!J79:L79)</f>
        <v>0</v>
      </c>
      <c r="H74" s="39">
        <f>+SUM(Mensual!M79:O79)</f>
        <v>0</v>
      </c>
      <c r="I74" s="35">
        <f t="shared" ref="I74:I75" si="21">+SUM(E74:H74)</f>
        <v>0</v>
      </c>
    </row>
    <row r="75" spans="2:9" x14ac:dyDescent="0.25">
      <c r="B75" s="254" t="s">
        <v>128</v>
      </c>
      <c r="C75" s="36" t="s">
        <v>36</v>
      </c>
      <c r="D75" s="30" t="s">
        <v>12</v>
      </c>
      <c r="E75" s="37">
        <f>+SUM(Mensual!D81:F81)</f>
        <v>0</v>
      </c>
      <c r="F75" s="38">
        <f>+SUM(Mensual!G81:I81)</f>
        <v>0</v>
      </c>
      <c r="G75" s="39">
        <f>+SUM(Mensual!J81:L81)</f>
        <v>0</v>
      </c>
      <c r="H75" s="39">
        <f>+SUM(Mensual!M81:O81)</f>
        <v>0</v>
      </c>
      <c r="I75" s="35">
        <f t="shared" si="21"/>
        <v>0</v>
      </c>
    </row>
    <row r="76" spans="2:9" x14ac:dyDescent="0.25">
      <c r="B76" s="254"/>
      <c r="C76" s="36" t="s">
        <v>135</v>
      </c>
      <c r="D76" s="30" t="s">
        <v>136</v>
      </c>
      <c r="E76" s="40">
        <f>+Mensual!D82</f>
        <v>0</v>
      </c>
      <c r="F76" s="252"/>
      <c r="G76" s="252"/>
      <c r="H76" s="252"/>
      <c r="I76" s="35">
        <f>+E76</f>
        <v>0</v>
      </c>
    </row>
    <row r="77" spans="2:9" x14ac:dyDescent="0.25">
      <c r="B77" s="254"/>
      <c r="C77" s="36" t="s">
        <v>11</v>
      </c>
      <c r="D77" s="30" t="s">
        <v>12</v>
      </c>
      <c r="E77" s="37">
        <f>+SUM(Mensual!D83:F83)</f>
        <v>0</v>
      </c>
      <c r="F77" s="38">
        <f>+SUM(Mensual!G83:I83)</f>
        <v>0</v>
      </c>
      <c r="G77" s="39">
        <f>+SUM(Mensual!J83:L83)</f>
        <v>0</v>
      </c>
      <c r="H77" s="39">
        <f>+SUM(Mensual!M83:O83)</f>
        <v>0</v>
      </c>
      <c r="I77" s="35">
        <f t="shared" ref="I77:I78" si="22">+SUM(E77:H77)</f>
        <v>0</v>
      </c>
    </row>
    <row r="78" spans="2:9" x14ac:dyDescent="0.25">
      <c r="B78" s="254" t="s">
        <v>129</v>
      </c>
      <c r="C78" s="36" t="s">
        <v>36</v>
      </c>
      <c r="D78" s="30" t="s">
        <v>12</v>
      </c>
      <c r="E78" s="37">
        <f>+SUM(Mensual!D85:F85)</f>
        <v>0</v>
      </c>
      <c r="F78" s="38">
        <f>+SUM(Mensual!G85:I85)</f>
        <v>0</v>
      </c>
      <c r="G78" s="39">
        <f>+SUM(Mensual!J85:L85)</f>
        <v>0</v>
      </c>
      <c r="H78" s="39">
        <f>+SUM(Mensual!M85:O85)</f>
        <v>0</v>
      </c>
      <c r="I78" s="35">
        <f t="shared" si="22"/>
        <v>0</v>
      </c>
    </row>
    <row r="79" spans="2:9" x14ac:dyDescent="0.25">
      <c r="B79" s="254"/>
      <c r="C79" s="36" t="s">
        <v>135</v>
      </c>
      <c r="D79" s="30" t="s">
        <v>136</v>
      </c>
      <c r="E79" s="40">
        <f>+Mensual!D86</f>
        <v>0</v>
      </c>
      <c r="F79" s="252"/>
      <c r="G79" s="252"/>
      <c r="H79" s="252"/>
      <c r="I79" s="35">
        <f>+E79</f>
        <v>0</v>
      </c>
    </row>
    <row r="80" spans="2:9" x14ac:dyDescent="0.25">
      <c r="B80" s="254"/>
      <c r="C80" s="36" t="s">
        <v>11</v>
      </c>
      <c r="D80" s="30" t="s">
        <v>12</v>
      </c>
      <c r="E80" s="37">
        <f>+SUM(Mensual!D87:F87)</f>
        <v>0</v>
      </c>
      <c r="F80" s="38">
        <f>+SUM(Mensual!G87:I87)</f>
        <v>0</v>
      </c>
      <c r="G80" s="39">
        <f>+SUM(Mensual!J87:L87)</f>
        <v>0</v>
      </c>
      <c r="H80" s="39">
        <f>+SUM(Mensual!M87:O87)</f>
        <v>0</v>
      </c>
      <c r="I80" s="35">
        <f t="shared" ref="I80:I81" si="23">+SUM(E80:H80)</f>
        <v>0</v>
      </c>
    </row>
    <row r="81" spans="2:9" x14ac:dyDescent="0.25">
      <c r="B81" s="254" t="s">
        <v>130</v>
      </c>
      <c r="C81" s="36" t="s">
        <v>36</v>
      </c>
      <c r="D81" s="30" t="s">
        <v>12</v>
      </c>
      <c r="E81" s="37">
        <f>+SUM(Mensual!D89:F89)</f>
        <v>0</v>
      </c>
      <c r="F81" s="38">
        <f>+SUM(Mensual!G89:I89)</f>
        <v>0</v>
      </c>
      <c r="G81" s="39">
        <f>+SUM(Mensual!J89:L89)</f>
        <v>0</v>
      </c>
      <c r="H81" s="39">
        <f>+SUM(Mensual!M89:O89)</f>
        <v>0</v>
      </c>
      <c r="I81" s="35">
        <f t="shared" si="23"/>
        <v>0</v>
      </c>
    </row>
    <row r="82" spans="2:9" x14ac:dyDescent="0.25">
      <c r="B82" s="254"/>
      <c r="C82" s="36" t="s">
        <v>135</v>
      </c>
      <c r="D82" s="30" t="s">
        <v>136</v>
      </c>
      <c r="E82" s="40">
        <f>+Mensual!D90</f>
        <v>0</v>
      </c>
      <c r="F82" s="252"/>
      <c r="G82" s="252"/>
      <c r="H82" s="252"/>
      <c r="I82" s="35">
        <f>+E82</f>
        <v>0</v>
      </c>
    </row>
    <row r="83" spans="2:9" x14ac:dyDescent="0.25">
      <c r="B83" s="254"/>
      <c r="C83" s="36" t="s">
        <v>11</v>
      </c>
      <c r="D83" s="30" t="s">
        <v>12</v>
      </c>
      <c r="E83" s="37">
        <f>+SUM(Mensual!D91:F91)</f>
        <v>0</v>
      </c>
      <c r="F83" s="38">
        <f>+SUM(Mensual!G91:I91)</f>
        <v>0</v>
      </c>
      <c r="G83" s="39">
        <f>+SUM(Mensual!J91:L91)</f>
        <v>0</v>
      </c>
      <c r="H83" s="39">
        <f>+SUM(Mensual!M91:O91)</f>
        <v>0</v>
      </c>
      <c r="I83" s="35">
        <f t="shared" ref="I83:I84" si="24">+SUM(E83:H83)</f>
        <v>0</v>
      </c>
    </row>
    <row r="84" spans="2:9" x14ac:dyDescent="0.25">
      <c r="B84" s="254" t="s">
        <v>131</v>
      </c>
      <c r="C84" s="36" t="s">
        <v>36</v>
      </c>
      <c r="D84" s="30" t="s">
        <v>12</v>
      </c>
      <c r="E84" s="37">
        <f>+SUM(Mensual!D93:F93)</f>
        <v>0</v>
      </c>
      <c r="F84" s="38">
        <f>+SUM(Mensual!G93:I93)</f>
        <v>0</v>
      </c>
      <c r="G84" s="39">
        <f>+SUM(Mensual!J93:L93)</f>
        <v>0</v>
      </c>
      <c r="H84" s="39">
        <f>+SUM(Mensual!M93:O93)</f>
        <v>0</v>
      </c>
      <c r="I84" s="35">
        <f t="shared" si="24"/>
        <v>0</v>
      </c>
    </row>
    <row r="85" spans="2:9" x14ac:dyDescent="0.25">
      <c r="B85" s="254"/>
      <c r="C85" s="36" t="s">
        <v>135</v>
      </c>
      <c r="D85" s="30" t="s">
        <v>136</v>
      </c>
      <c r="E85" s="40">
        <f>+Mensual!D94</f>
        <v>0</v>
      </c>
      <c r="F85" s="252"/>
      <c r="G85" s="252"/>
      <c r="H85" s="252"/>
      <c r="I85" s="35">
        <f>+E85</f>
        <v>0</v>
      </c>
    </row>
    <row r="86" spans="2:9" x14ac:dyDescent="0.25">
      <c r="B86" s="254"/>
      <c r="C86" s="36" t="s">
        <v>11</v>
      </c>
      <c r="D86" s="30" t="s">
        <v>12</v>
      </c>
      <c r="E86" s="37">
        <f>+SUM(Mensual!D95:F95)</f>
        <v>0</v>
      </c>
      <c r="F86" s="38">
        <f>+SUM(Mensual!G95:I95)</f>
        <v>0</v>
      </c>
      <c r="G86" s="39">
        <f>+SUM(Mensual!J95:L95)</f>
        <v>0</v>
      </c>
      <c r="H86" s="39">
        <f>+SUM(Mensual!M95:O95)</f>
        <v>0</v>
      </c>
      <c r="I86" s="35">
        <f t="shared" ref="I86:I87" si="25">+SUM(E86:H86)</f>
        <v>0</v>
      </c>
    </row>
    <row r="87" spans="2:9" x14ac:dyDescent="0.25">
      <c r="B87" s="254" t="s">
        <v>132</v>
      </c>
      <c r="C87" s="36" t="s">
        <v>36</v>
      </c>
      <c r="D87" s="30" t="s">
        <v>12</v>
      </c>
      <c r="E87" s="37">
        <f>+SUM(Mensual!D97:F97)</f>
        <v>0</v>
      </c>
      <c r="F87" s="38">
        <f>+SUM(Mensual!G97:I97)</f>
        <v>0</v>
      </c>
      <c r="G87" s="39">
        <f>+SUM(Mensual!J97:L97)</f>
        <v>0</v>
      </c>
      <c r="H87" s="39">
        <f>+SUM(Mensual!M97:O97)</f>
        <v>0</v>
      </c>
      <c r="I87" s="35">
        <f t="shared" si="25"/>
        <v>0</v>
      </c>
    </row>
    <row r="88" spans="2:9" x14ac:dyDescent="0.25">
      <c r="B88" s="254"/>
      <c r="C88" s="36" t="s">
        <v>135</v>
      </c>
      <c r="D88" s="30" t="s">
        <v>136</v>
      </c>
      <c r="E88" s="40">
        <f>+Mensual!D98</f>
        <v>0</v>
      </c>
      <c r="F88" s="252"/>
      <c r="G88" s="252"/>
      <c r="H88" s="252"/>
      <c r="I88" s="35">
        <f>+E88</f>
        <v>0</v>
      </c>
    </row>
    <row r="89" spans="2:9" ht="15" customHeight="1" x14ac:dyDescent="0.25">
      <c r="B89" s="254"/>
      <c r="C89" s="36" t="s">
        <v>11</v>
      </c>
      <c r="D89" s="30" t="s">
        <v>12</v>
      </c>
      <c r="E89" s="37">
        <f>+SUM(Mensual!D99:F99)</f>
        <v>0</v>
      </c>
      <c r="F89" s="38">
        <f>+SUM(Mensual!G99:I99)</f>
        <v>0</v>
      </c>
      <c r="G89" s="39">
        <f>+SUM(Mensual!J99:L99)</f>
        <v>0</v>
      </c>
      <c r="H89" s="39">
        <f>+SUM(Mensual!M99:O99)</f>
        <v>0</v>
      </c>
      <c r="I89" s="35">
        <f t="shared" ref="I89:I90" si="26">+SUM(E89:H89)</f>
        <v>0</v>
      </c>
    </row>
    <row r="90" spans="2:9" x14ac:dyDescent="0.25">
      <c r="B90" s="254" t="s">
        <v>133</v>
      </c>
      <c r="C90" s="36" t="s">
        <v>36</v>
      </c>
      <c r="D90" s="30" t="s">
        <v>12</v>
      </c>
      <c r="E90" s="37">
        <f>+SUM(Mensual!D101:F101)</f>
        <v>0</v>
      </c>
      <c r="F90" s="38">
        <f>+SUM(Mensual!G101:I101)</f>
        <v>0</v>
      </c>
      <c r="G90" s="39">
        <f>+SUM(Mensual!J101:L101)</f>
        <v>0</v>
      </c>
      <c r="H90" s="39">
        <f>+SUM(Mensual!M101:O101)</f>
        <v>0</v>
      </c>
      <c r="I90" s="35">
        <f t="shared" si="26"/>
        <v>0</v>
      </c>
    </row>
    <row r="91" spans="2:9" x14ac:dyDescent="0.25">
      <c r="B91" s="254"/>
      <c r="C91" s="36" t="s">
        <v>135</v>
      </c>
      <c r="D91" s="30" t="s">
        <v>136</v>
      </c>
      <c r="E91" s="40">
        <f>+Mensual!D102</f>
        <v>0</v>
      </c>
      <c r="F91" s="252"/>
      <c r="G91" s="252"/>
      <c r="H91" s="252"/>
      <c r="I91" s="35">
        <f>+E91</f>
        <v>0</v>
      </c>
    </row>
    <row r="92" spans="2:9" x14ac:dyDescent="0.25">
      <c r="B92" s="254"/>
      <c r="C92" s="36" t="s">
        <v>11</v>
      </c>
      <c r="D92" s="30" t="s">
        <v>12</v>
      </c>
      <c r="E92" s="37">
        <f>+SUM(Mensual!D103:F103)</f>
        <v>0</v>
      </c>
      <c r="F92" s="38">
        <f>+SUM(Mensual!G103:I103)</f>
        <v>0</v>
      </c>
      <c r="G92" s="39">
        <f>+SUM(Mensual!J103:L103)</f>
        <v>0</v>
      </c>
      <c r="H92" s="39">
        <f>+SUM(Mensual!M103:O103)</f>
        <v>0</v>
      </c>
      <c r="I92" s="35">
        <f t="shared" ref="I92:I93" si="27">+SUM(E92:H92)</f>
        <v>0</v>
      </c>
    </row>
    <row r="93" spans="2:9" x14ac:dyDescent="0.25">
      <c r="B93" s="254" t="s">
        <v>134</v>
      </c>
      <c r="C93" s="36" t="s">
        <v>36</v>
      </c>
      <c r="D93" s="30" t="s">
        <v>12</v>
      </c>
      <c r="E93" s="37">
        <f>+SUM(Mensual!D105:F105)</f>
        <v>0</v>
      </c>
      <c r="F93" s="38">
        <f>+SUM(Mensual!G105:I105)</f>
        <v>0</v>
      </c>
      <c r="G93" s="39">
        <f>+SUM(Mensual!J105:L105)</f>
        <v>0</v>
      </c>
      <c r="H93" s="39">
        <f>+SUM(Mensual!M105:O105)</f>
        <v>0</v>
      </c>
      <c r="I93" s="35">
        <f t="shared" si="27"/>
        <v>0</v>
      </c>
    </row>
    <row r="94" spans="2:9" x14ac:dyDescent="0.25">
      <c r="B94" s="254"/>
      <c r="C94" s="36" t="s">
        <v>135</v>
      </c>
      <c r="D94" s="30" t="s">
        <v>136</v>
      </c>
      <c r="E94" s="40">
        <f>+Mensual!D106</f>
        <v>0</v>
      </c>
      <c r="F94" s="252"/>
      <c r="G94" s="252"/>
      <c r="H94" s="252"/>
      <c r="I94" s="35">
        <f>+E94</f>
        <v>0</v>
      </c>
    </row>
    <row r="95" spans="2:9" x14ac:dyDescent="0.25">
      <c r="B95" s="254"/>
      <c r="C95" s="36" t="s">
        <v>11</v>
      </c>
      <c r="D95" s="30" t="s">
        <v>12</v>
      </c>
      <c r="E95" s="37">
        <f>+SUM(Mensual!D107:F107)</f>
        <v>0</v>
      </c>
      <c r="F95" s="38">
        <f>+SUM(Mensual!G107:I107)</f>
        <v>0</v>
      </c>
      <c r="G95" s="39">
        <f>+SUM(Mensual!J107:L107)</f>
        <v>0</v>
      </c>
      <c r="H95" s="39">
        <f>+SUM(Mensual!M107:O107)</f>
        <v>0</v>
      </c>
      <c r="I95" s="35">
        <f t="shared" ref="I95:I96" si="28">+SUM(E95:H95)</f>
        <v>0</v>
      </c>
    </row>
    <row r="96" spans="2:9" x14ac:dyDescent="0.25">
      <c r="B96" s="254" t="s">
        <v>137</v>
      </c>
      <c r="C96" s="36" t="s">
        <v>36</v>
      </c>
      <c r="D96" s="30" t="s">
        <v>12</v>
      </c>
      <c r="E96" s="37">
        <f>+SUM(Mensual!D109:F109)</f>
        <v>0</v>
      </c>
      <c r="F96" s="38">
        <f>+SUM(Mensual!G109:I109)</f>
        <v>0</v>
      </c>
      <c r="G96" s="39">
        <f>+SUM(Mensual!J109:L109)</f>
        <v>0</v>
      </c>
      <c r="H96" s="39">
        <f>+SUM(Mensual!M109:O109)</f>
        <v>0</v>
      </c>
      <c r="I96" s="35">
        <f t="shared" si="28"/>
        <v>0</v>
      </c>
    </row>
    <row r="97" spans="2:9" x14ac:dyDescent="0.25">
      <c r="B97" s="254"/>
      <c r="C97" s="36" t="s">
        <v>135</v>
      </c>
      <c r="D97" s="30" t="s">
        <v>136</v>
      </c>
      <c r="E97" s="40">
        <f>+Mensual!D110</f>
        <v>0</v>
      </c>
      <c r="F97" s="252"/>
      <c r="G97" s="252"/>
      <c r="H97" s="252"/>
      <c r="I97" s="35">
        <f>+E97</f>
        <v>0</v>
      </c>
    </row>
    <row r="98" spans="2:9" x14ac:dyDescent="0.25">
      <c r="B98" s="254"/>
      <c r="C98" s="36" t="s">
        <v>11</v>
      </c>
      <c r="D98" s="30" t="s">
        <v>12</v>
      </c>
      <c r="E98" s="37">
        <f>+SUM(Mensual!D111:F111)</f>
        <v>0</v>
      </c>
      <c r="F98" s="38">
        <f>+SUM(Mensual!G111:I111)</f>
        <v>0</v>
      </c>
      <c r="G98" s="39">
        <f>+SUM(Mensual!J111:L111)</f>
        <v>0</v>
      </c>
      <c r="H98" s="39">
        <f>+SUM(Mensual!M111:O111)</f>
        <v>0</v>
      </c>
      <c r="I98" s="35">
        <f t="shared" ref="I98:I99" si="29">+SUM(E98:H98)</f>
        <v>0</v>
      </c>
    </row>
    <row r="99" spans="2:9" x14ac:dyDescent="0.25">
      <c r="B99" s="254" t="s">
        <v>138</v>
      </c>
      <c r="C99" s="36" t="s">
        <v>36</v>
      </c>
      <c r="D99" s="30" t="s">
        <v>12</v>
      </c>
      <c r="E99" s="37">
        <f>+SUM(Mensual!D113:F113)</f>
        <v>0</v>
      </c>
      <c r="F99" s="38">
        <f>+SUM(Mensual!G113:I113)</f>
        <v>0</v>
      </c>
      <c r="G99" s="39">
        <f>+SUM(Mensual!J113:L113)</f>
        <v>0</v>
      </c>
      <c r="H99" s="39">
        <f>+SUM(Mensual!M113:O113)</f>
        <v>0</v>
      </c>
      <c r="I99" s="35">
        <f t="shared" si="29"/>
        <v>0</v>
      </c>
    </row>
    <row r="100" spans="2:9" x14ac:dyDescent="0.25">
      <c r="B100" s="254"/>
      <c r="C100" s="36" t="s">
        <v>135</v>
      </c>
      <c r="D100" s="30" t="s">
        <v>136</v>
      </c>
      <c r="E100" s="40">
        <f>+Mensual!D114</f>
        <v>0</v>
      </c>
      <c r="F100" s="252"/>
      <c r="G100" s="252"/>
      <c r="H100" s="252"/>
      <c r="I100" s="35">
        <f>+E100</f>
        <v>0</v>
      </c>
    </row>
    <row r="101" spans="2:9" x14ac:dyDescent="0.25">
      <c r="B101" s="254"/>
      <c r="C101" s="36" t="s">
        <v>11</v>
      </c>
      <c r="D101" s="30" t="s">
        <v>12</v>
      </c>
      <c r="E101" s="37">
        <f>+SUM(Mensual!D115:F115)</f>
        <v>0</v>
      </c>
      <c r="F101" s="38">
        <f>+SUM(Mensual!G115:I115)</f>
        <v>0</v>
      </c>
      <c r="G101" s="39">
        <f>+SUM(Mensual!J115:L115)</f>
        <v>0</v>
      </c>
      <c r="H101" s="39">
        <f>+SUM(Mensual!M115:O115)</f>
        <v>0</v>
      </c>
      <c r="I101" s="35">
        <f t="shared" ref="I101" si="30">+SUM(E101:H101)</f>
        <v>0</v>
      </c>
    </row>
    <row r="102" spans="2:9" x14ac:dyDescent="0.25">
      <c r="B102" s="160" t="s">
        <v>30</v>
      </c>
      <c r="C102" s="161"/>
      <c r="D102" s="161"/>
      <c r="E102" s="161"/>
      <c r="F102" s="161"/>
      <c r="G102" s="161"/>
      <c r="H102" s="161"/>
      <c r="I102" s="162"/>
    </row>
    <row r="103" spans="2:9" x14ac:dyDescent="0.25">
      <c r="B103" s="254" t="s">
        <v>139</v>
      </c>
      <c r="C103" s="36" t="s">
        <v>36</v>
      </c>
      <c r="D103" s="30" t="s">
        <v>12</v>
      </c>
      <c r="E103" s="37">
        <f>+SUM(Mensual!D118:F118)</f>
        <v>0</v>
      </c>
      <c r="F103" s="38">
        <f>+SUM(Mensual!G118:I118)</f>
        <v>0</v>
      </c>
      <c r="G103" s="39">
        <f>+SUM(Mensual!J118:L118)</f>
        <v>0</v>
      </c>
      <c r="H103" s="39">
        <f>+SUM(Mensual!M118:O118)</f>
        <v>0</v>
      </c>
      <c r="I103" s="35">
        <f t="shared" ref="I103" si="31">+SUM(E103:H103)</f>
        <v>0</v>
      </c>
    </row>
    <row r="104" spans="2:9" x14ac:dyDescent="0.25">
      <c r="B104" s="254"/>
      <c r="C104" s="36" t="s">
        <v>135</v>
      </c>
      <c r="D104" s="30" t="s">
        <v>136</v>
      </c>
      <c r="E104" s="40">
        <f>+Mensual!D119</f>
        <v>0</v>
      </c>
      <c r="F104" s="252"/>
      <c r="G104" s="252"/>
      <c r="H104" s="252"/>
      <c r="I104" s="35">
        <f>+E104</f>
        <v>0</v>
      </c>
    </row>
    <row r="105" spans="2:9" x14ac:dyDescent="0.25">
      <c r="B105" s="254"/>
      <c r="C105" s="36" t="s">
        <v>11</v>
      </c>
      <c r="D105" s="30" t="s">
        <v>12</v>
      </c>
      <c r="E105" s="37">
        <f>+SUM(Mensual!D120:F120)</f>
        <v>0</v>
      </c>
      <c r="F105" s="38">
        <f>+SUM(Mensual!G120:I120)</f>
        <v>0</v>
      </c>
      <c r="G105" s="39">
        <f>+SUM(Mensual!J120:L120)</f>
        <v>0</v>
      </c>
      <c r="H105" s="39">
        <f>+SUM(Mensual!M120:O120)</f>
        <v>0</v>
      </c>
      <c r="I105" s="35">
        <f t="shared" ref="I105:I106" si="32">+SUM(E105:H105)</f>
        <v>0</v>
      </c>
    </row>
    <row r="106" spans="2:9" x14ac:dyDescent="0.25">
      <c r="B106" s="254" t="s">
        <v>31</v>
      </c>
      <c r="C106" s="36" t="s">
        <v>36</v>
      </c>
      <c r="D106" s="30" t="s">
        <v>12</v>
      </c>
      <c r="E106" s="37">
        <f>+SUM(Mensual!D122:F122)</f>
        <v>0</v>
      </c>
      <c r="F106" s="38">
        <f>+SUM(Mensual!G122:I122)</f>
        <v>0</v>
      </c>
      <c r="G106" s="39">
        <f>+SUM(Mensual!J122:L122)</f>
        <v>0</v>
      </c>
      <c r="H106" s="39">
        <f>+SUM(Mensual!M122:O122)</f>
        <v>0</v>
      </c>
      <c r="I106" s="35">
        <f t="shared" si="32"/>
        <v>0</v>
      </c>
    </row>
    <row r="107" spans="2:9" x14ac:dyDescent="0.25">
      <c r="B107" s="254"/>
      <c r="C107" s="36" t="s">
        <v>135</v>
      </c>
      <c r="D107" s="30" t="s">
        <v>136</v>
      </c>
      <c r="E107" s="40">
        <f>+Mensual!D123</f>
        <v>0</v>
      </c>
      <c r="F107" s="252"/>
      <c r="G107" s="252"/>
      <c r="H107" s="252"/>
      <c r="I107" s="35">
        <f>+E107</f>
        <v>0</v>
      </c>
    </row>
    <row r="108" spans="2:9" x14ac:dyDescent="0.25">
      <c r="B108" s="254"/>
      <c r="C108" s="36" t="s">
        <v>11</v>
      </c>
      <c r="D108" s="30" t="s">
        <v>12</v>
      </c>
      <c r="E108" s="37">
        <f>+SUM(Mensual!D124:F124)</f>
        <v>0</v>
      </c>
      <c r="F108" s="38">
        <f>+SUM(Mensual!G124:I124)</f>
        <v>0</v>
      </c>
      <c r="G108" s="39">
        <f>+SUM(Mensual!J124:L124)</f>
        <v>0</v>
      </c>
      <c r="H108" s="39">
        <f>+SUM(Mensual!M124:O124)</f>
        <v>0</v>
      </c>
      <c r="I108" s="35">
        <f t="shared" ref="I108:I109" si="33">+SUM(E108:H108)</f>
        <v>0</v>
      </c>
    </row>
    <row r="109" spans="2:9" x14ac:dyDescent="0.25">
      <c r="B109" s="254" t="s">
        <v>140</v>
      </c>
      <c r="C109" s="36" t="s">
        <v>36</v>
      </c>
      <c r="D109" s="30" t="s">
        <v>12</v>
      </c>
      <c r="E109" s="37">
        <f>+SUM(Mensual!D126:F126)</f>
        <v>0</v>
      </c>
      <c r="F109" s="38">
        <f>+SUM(Mensual!G126:I126)</f>
        <v>0</v>
      </c>
      <c r="G109" s="39">
        <f>+SUM(Mensual!J126:L126)</f>
        <v>0</v>
      </c>
      <c r="H109" s="39">
        <f>+SUM(Mensual!M126:O126)</f>
        <v>0</v>
      </c>
      <c r="I109" s="35">
        <f t="shared" si="33"/>
        <v>0</v>
      </c>
    </row>
    <row r="110" spans="2:9" x14ac:dyDescent="0.25">
      <c r="B110" s="254"/>
      <c r="C110" s="36" t="s">
        <v>135</v>
      </c>
      <c r="D110" s="30" t="s">
        <v>136</v>
      </c>
      <c r="E110" s="40">
        <f>+Mensual!D127</f>
        <v>0</v>
      </c>
      <c r="F110" s="252"/>
      <c r="G110" s="252"/>
      <c r="H110" s="252"/>
      <c r="I110" s="35">
        <f>+E110</f>
        <v>0</v>
      </c>
    </row>
    <row r="111" spans="2:9" x14ac:dyDescent="0.25">
      <c r="B111" s="254"/>
      <c r="C111" s="36" t="s">
        <v>11</v>
      </c>
      <c r="D111" s="30" t="s">
        <v>12</v>
      </c>
      <c r="E111" s="37">
        <f>+SUM(Mensual!D128:F128)</f>
        <v>0</v>
      </c>
      <c r="F111" s="38">
        <f>+SUM(Mensual!G128:I128)</f>
        <v>0</v>
      </c>
      <c r="G111" s="39">
        <f>+SUM(Mensual!J128:L128)</f>
        <v>0</v>
      </c>
      <c r="H111" s="39">
        <f>+SUM(Mensual!M128:O128)</f>
        <v>0</v>
      </c>
      <c r="I111" s="35">
        <f t="shared" ref="I111:I112" si="34">+SUM(E111:H111)</f>
        <v>0</v>
      </c>
    </row>
    <row r="112" spans="2:9" x14ac:dyDescent="0.25">
      <c r="B112" s="254" t="s">
        <v>141</v>
      </c>
      <c r="C112" s="36" t="s">
        <v>36</v>
      </c>
      <c r="D112" s="30" t="s">
        <v>12</v>
      </c>
      <c r="E112" s="37">
        <f>+SUM(Mensual!D130:F130)</f>
        <v>0</v>
      </c>
      <c r="F112" s="38">
        <f>+SUM(Mensual!G130:I130)</f>
        <v>0</v>
      </c>
      <c r="G112" s="39">
        <f>+SUM(Mensual!J130:L130)</f>
        <v>0</v>
      </c>
      <c r="H112" s="39">
        <f>+SUM(Mensual!M130:O130)</f>
        <v>0</v>
      </c>
      <c r="I112" s="35">
        <f t="shared" si="34"/>
        <v>0</v>
      </c>
    </row>
    <row r="113" spans="2:9" x14ac:dyDescent="0.25">
      <c r="B113" s="254"/>
      <c r="C113" s="36" t="s">
        <v>135</v>
      </c>
      <c r="D113" s="30" t="s">
        <v>136</v>
      </c>
      <c r="E113" s="40">
        <f>+Mensual!D131</f>
        <v>0</v>
      </c>
      <c r="F113" s="252"/>
      <c r="G113" s="252"/>
      <c r="H113" s="252"/>
      <c r="I113" s="35">
        <f>+E113</f>
        <v>0</v>
      </c>
    </row>
    <row r="114" spans="2:9" x14ac:dyDescent="0.25">
      <c r="B114" s="254"/>
      <c r="C114" s="41" t="s">
        <v>120</v>
      </c>
      <c r="D114" s="41" t="s">
        <v>12</v>
      </c>
      <c r="E114" s="130"/>
      <c r="F114" s="131"/>
      <c r="G114" s="132"/>
      <c r="H114" s="132"/>
      <c r="I114" s="35">
        <f t="shared" ref="I114:I115" si="35">+SUM(E114:H114)</f>
        <v>0</v>
      </c>
    </row>
    <row r="115" spans="2:9" x14ac:dyDescent="0.25">
      <c r="B115" s="254" t="s">
        <v>304</v>
      </c>
      <c r="C115" s="36" t="s">
        <v>36</v>
      </c>
      <c r="D115" s="30" t="s">
        <v>12</v>
      </c>
      <c r="E115" s="37">
        <f>+SUM(Mensual!D133:F133)</f>
        <v>0</v>
      </c>
      <c r="F115" s="38">
        <f>+SUM(Mensual!G133:I133)</f>
        <v>0</v>
      </c>
      <c r="G115" s="39">
        <f>+SUM(Mensual!J133:L133)</f>
        <v>0</v>
      </c>
      <c r="H115" s="39">
        <f>+SUM(Mensual!M133:O133)</f>
        <v>0</v>
      </c>
      <c r="I115" s="35">
        <f t="shared" si="35"/>
        <v>0</v>
      </c>
    </row>
    <row r="116" spans="2:9" x14ac:dyDescent="0.25">
      <c r="B116" s="254"/>
      <c r="C116" s="36" t="s">
        <v>135</v>
      </c>
      <c r="D116" s="30" t="s">
        <v>136</v>
      </c>
      <c r="E116" s="40">
        <f>+Mensual!D134</f>
        <v>0</v>
      </c>
      <c r="F116" s="252"/>
      <c r="G116" s="252"/>
      <c r="H116" s="252"/>
      <c r="I116" s="35">
        <f>+E116</f>
        <v>0</v>
      </c>
    </row>
    <row r="117" spans="2:9" x14ac:dyDescent="0.25">
      <c r="B117" s="254"/>
      <c r="C117" s="36" t="s">
        <v>11</v>
      </c>
      <c r="D117" s="30" t="s">
        <v>12</v>
      </c>
      <c r="E117" s="37">
        <f>+SUM(Mensual!D135:F135)</f>
        <v>0</v>
      </c>
      <c r="F117" s="38">
        <f>+SUM(Mensual!G135:I135)</f>
        <v>0</v>
      </c>
      <c r="G117" s="39">
        <f>+SUM(Mensual!J135:L135)</f>
        <v>0</v>
      </c>
      <c r="H117" s="39">
        <f>+SUM(Mensual!M135:O135)</f>
        <v>0</v>
      </c>
      <c r="I117" s="35">
        <f t="shared" ref="I117" si="36">+SUM(E117:H117)</f>
        <v>0</v>
      </c>
    </row>
    <row r="118" spans="2:9" x14ac:dyDescent="0.25">
      <c r="B118" s="176" t="s">
        <v>142</v>
      </c>
      <c r="C118" s="177"/>
      <c r="D118" s="177"/>
      <c r="E118" s="177"/>
      <c r="F118" s="177"/>
      <c r="G118" s="177"/>
      <c r="H118" s="177"/>
      <c r="I118" s="178"/>
    </row>
    <row r="119" spans="2:9" x14ac:dyDescent="0.25">
      <c r="B119" s="173" t="s">
        <v>143</v>
      </c>
      <c r="C119" s="43" t="s">
        <v>144</v>
      </c>
      <c r="D119" s="149" t="s">
        <v>18</v>
      </c>
      <c r="E119" s="29">
        <f>+Mensual!D138</f>
        <v>0</v>
      </c>
      <c r="F119" s="255"/>
      <c r="G119" s="255"/>
      <c r="H119" s="255"/>
      <c r="I119" s="35">
        <f>+E119</f>
        <v>0</v>
      </c>
    </row>
    <row r="120" spans="2:9" ht="22.5" x14ac:dyDescent="0.25">
      <c r="B120" s="174"/>
      <c r="C120" s="44" t="s">
        <v>145</v>
      </c>
      <c r="D120" s="150" t="s">
        <v>18</v>
      </c>
      <c r="E120" s="37">
        <f>+SUM(Mensual!D139:F139)</f>
        <v>0</v>
      </c>
      <c r="F120" s="38">
        <f>+SUM(Mensual!G139:I139)</f>
        <v>0</v>
      </c>
      <c r="G120" s="39">
        <f>+SUM(Mensual!J139:L139)</f>
        <v>0</v>
      </c>
      <c r="H120" s="39">
        <f>+SUM(Mensual!M139:O139)</f>
        <v>0</v>
      </c>
      <c r="I120" s="35">
        <f t="shared" ref="I120:I124" si="37">+SUM(E120:H120)</f>
        <v>0</v>
      </c>
    </row>
    <row r="121" spans="2:9" x14ac:dyDescent="0.25">
      <c r="B121" s="174"/>
      <c r="C121" s="45" t="s">
        <v>19</v>
      </c>
      <c r="D121" s="150" t="s">
        <v>20</v>
      </c>
      <c r="E121" s="46"/>
      <c r="F121" s="256"/>
      <c r="G121" s="256"/>
      <c r="H121" s="256"/>
      <c r="I121" s="35">
        <f>+E121</f>
        <v>0</v>
      </c>
    </row>
    <row r="122" spans="2:9" x14ac:dyDescent="0.25">
      <c r="B122" s="174"/>
      <c r="C122" s="45" t="s">
        <v>21</v>
      </c>
      <c r="D122" s="150" t="s">
        <v>22</v>
      </c>
      <c r="E122" s="46"/>
      <c r="F122" s="46"/>
      <c r="G122" s="46"/>
      <c r="H122" s="46"/>
      <c r="I122" s="35">
        <f t="shared" si="37"/>
        <v>0</v>
      </c>
    </row>
    <row r="123" spans="2:9" x14ac:dyDescent="0.25">
      <c r="B123" s="174"/>
      <c r="C123" s="45" t="s">
        <v>23</v>
      </c>
      <c r="D123" s="150" t="s">
        <v>24</v>
      </c>
      <c r="E123" s="46"/>
      <c r="F123" s="46"/>
      <c r="G123" s="46"/>
      <c r="H123" s="46"/>
      <c r="I123" s="35">
        <f t="shared" si="37"/>
        <v>0</v>
      </c>
    </row>
    <row r="124" spans="2:9" x14ac:dyDescent="0.25">
      <c r="B124" s="174"/>
      <c r="C124" s="150" t="s">
        <v>25</v>
      </c>
      <c r="D124" s="150" t="s">
        <v>26</v>
      </c>
      <c r="E124" s="46"/>
      <c r="F124" s="46"/>
      <c r="G124" s="46"/>
      <c r="H124" s="46"/>
      <c r="I124" s="35">
        <f t="shared" si="37"/>
        <v>0</v>
      </c>
    </row>
    <row r="125" spans="2:9" x14ac:dyDescent="0.25">
      <c r="B125" s="47"/>
      <c r="C125" s="47"/>
      <c r="D125" s="47"/>
      <c r="E125" s="48"/>
      <c r="F125" s="48"/>
      <c r="G125" s="48"/>
      <c r="H125" s="48"/>
      <c r="I125" s="49"/>
    </row>
    <row r="127" spans="2:9" ht="15.75" x14ac:dyDescent="0.25">
      <c r="B127" s="50" t="s">
        <v>146</v>
      </c>
      <c r="D127" s="51"/>
      <c r="E127" s="51"/>
    </row>
    <row r="128" spans="2:9" ht="15.75" x14ac:dyDescent="0.25">
      <c r="B128" s="52"/>
      <c r="D128" s="51"/>
      <c r="E128" s="51"/>
    </row>
    <row r="129" spans="2:5" ht="15.75" x14ac:dyDescent="0.25">
      <c r="B129" s="53" t="s">
        <v>147</v>
      </c>
      <c r="D129" s="51"/>
      <c r="E129" s="51"/>
    </row>
  </sheetData>
  <sheetProtection algorithmName="SHA-512" hashValue="pt0zjyOyghZbt7fjlQYxvgVLYpWKV56rQ0ZouEnB9Zq6FdbOWt4fTVpopIe9H97FVafUt3j6dYOAC8nk1sdrcA==" saltValue="eYIDrmWbZn4Ib3kxSY8DRQ==" spinCount="100000" sheet="1" objects="1" scenarios="1"/>
  <mergeCells count="50">
    <mergeCell ref="B103:B105"/>
    <mergeCell ref="B81:B83"/>
    <mergeCell ref="B84:B86"/>
    <mergeCell ref="B87:B89"/>
    <mergeCell ref="B90:B92"/>
    <mergeCell ref="B93:B95"/>
    <mergeCell ref="B96:B98"/>
    <mergeCell ref="B57:B59"/>
    <mergeCell ref="B60:B62"/>
    <mergeCell ref="B63:B65"/>
    <mergeCell ref="B66:B68"/>
    <mergeCell ref="B119:B124"/>
    <mergeCell ref="B69:B71"/>
    <mergeCell ref="B72:B74"/>
    <mergeCell ref="B75:B77"/>
    <mergeCell ref="B78:B80"/>
    <mergeCell ref="B99:B101"/>
    <mergeCell ref="B102:I102"/>
    <mergeCell ref="B106:B108"/>
    <mergeCell ref="B109:B111"/>
    <mergeCell ref="B112:B114"/>
    <mergeCell ref="B115:B117"/>
    <mergeCell ref="B118:I118"/>
    <mergeCell ref="B54:B56"/>
    <mergeCell ref="B27:B29"/>
    <mergeCell ref="B30:B32"/>
    <mergeCell ref="B33:B35"/>
    <mergeCell ref="B36:B38"/>
    <mergeCell ref="B39:B41"/>
    <mergeCell ref="B43:B45"/>
    <mergeCell ref="B46:B48"/>
    <mergeCell ref="B50:B52"/>
    <mergeCell ref="B42:I42"/>
    <mergeCell ref="B49:I49"/>
    <mergeCell ref="B53:I53"/>
    <mergeCell ref="B1:I1"/>
    <mergeCell ref="B2:I2"/>
    <mergeCell ref="B3:I3"/>
    <mergeCell ref="B5:I5"/>
    <mergeCell ref="C7:C8"/>
    <mergeCell ref="D7:D8"/>
    <mergeCell ref="E7:H7"/>
    <mergeCell ref="I7:I8"/>
    <mergeCell ref="B24:B26"/>
    <mergeCell ref="B17:B19"/>
    <mergeCell ref="B20:B22"/>
    <mergeCell ref="B9:I9"/>
    <mergeCell ref="B10:B13"/>
    <mergeCell ref="B16:I16"/>
    <mergeCell ref="B23:I2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3" manualBreakCount="3">
    <brk id="38" max="16383" man="1"/>
    <brk id="68" max="16383" man="1"/>
    <brk id="98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B6" sqref="B6:I6"/>
    </sheetView>
  </sheetViews>
  <sheetFormatPr baseColWidth="10" defaultColWidth="0" defaultRowHeight="15" zeroHeight="1" x14ac:dyDescent="0.25"/>
  <cols>
    <col min="1" max="1" width="11.42578125" customWidth="1"/>
    <col min="2" max="2" width="36" customWidth="1"/>
    <col min="3" max="3" width="23.28515625" customWidth="1"/>
    <col min="4" max="4" width="8.42578125" customWidth="1"/>
    <col min="5" max="11" width="11.42578125" customWidth="1"/>
    <col min="12" max="16384" width="11.42578125" hidden="1"/>
  </cols>
  <sheetData>
    <row r="1" spans="2:9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</row>
    <row r="2" spans="2:9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</row>
    <row r="3" spans="2:9" x14ac:dyDescent="0.25"/>
    <row r="4" spans="2:9" ht="18" x14ac:dyDescent="0.25">
      <c r="B4" s="164" t="s">
        <v>178</v>
      </c>
      <c r="C4" s="164"/>
      <c r="D4" s="164"/>
      <c r="E4" s="164"/>
      <c r="F4" s="164"/>
      <c r="G4" s="164"/>
      <c r="H4" s="164"/>
      <c r="I4" s="164"/>
    </row>
    <row r="5" spans="2:9" x14ac:dyDescent="0.25"/>
    <row r="6" spans="2:9" x14ac:dyDescent="0.25">
      <c r="B6" s="165" t="s">
        <v>32</v>
      </c>
      <c r="C6" s="165"/>
      <c r="D6" s="165"/>
      <c r="E6" s="165"/>
      <c r="F6" s="165"/>
      <c r="G6" s="165"/>
      <c r="H6" s="165"/>
      <c r="I6" s="165"/>
    </row>
    <row r="7" spans="2:9" x14ac:dyDescent="0.25">
      <c r="B7" s="2"/>
      <c r="D7" s="1"/>
    </row>
    <row r="8" spans="2:9" x14ac:dyDescent="0.25">
      <c r="D8" s="1"/>
    </row>
    <row r="9" spans="2:9" ht="15" customHeight="1" x14ac:dyDescent="0.25">
      <c r="B9" s="4" t="s">
        <v>102</v>
      </c>
      <c r="C9" s="180" t="s">
        <v>0</v>
      </c>
      <c r="D9" s="180" t="s">
        <v>1</v>
      </c>
      <c r="E9" s="184" t="s">
        <v>103</v>
      </c>
      <c r="F9" s="184"/>
      <c r="G9" s="184"/>
      <c r="H9" s="184"/>
      <c r="I9" s="182" t="s">
        <v>104</v>
      </c>
    </row>
    <row r="10" spans="2:9" x14ac:dyDescent="0.25">
      <c r="B10" s="4" t="s">
        <v>105</v>
      </c>
      <c r="C10" s="181"/>
      <c r="D10" s="181"/>
      <c r="E10" s="6" t="s">
        <v>2</v>
      </c>
      <c r="F10" s="6" t="s">
        <v>3</v>
      </c>
      <c r="G10" s="6" t="s">
        <v>4</v>
      </c>
      <c r="H10" s="6" t="s">
        <v>5</v>
      </c>
      <c r="I10" s="183"/>
    </row>
    <row r="11" spans="2:9" x14ac:dyDescent="0.25">
      <c r="B11" s="186" t="s">
        <v>33</v>
      </c>
      <c r="C11" s="187"/>
      <c r="D11" s="187"/>
      <c r="E11" s="187"/>
      <c r="F11" s="187"/>
      <c r="G11" s="187"/>
      <c r="H11" s="187"/>
      <c r="I11" s="188"/>
    </row>
    <row r="12" spans="2:9" x14ac:dyDescent="0.25">
      <c r="B12" s="153" t="s">
        <v>148</v>
      </c>
      <c r="C12" s="8" t="s">
        <v>36</v>
      </c>
      <c r="D12" s="42" t="s">
        <v>35</v>
      </c>
      <c r="E12" s="133"/>
      <c r="F12" s="133"/>
      <c r="G12" s="133"/>
      <c r="H12" s="133"/>
      <c r="I12" s="93">
        <f>+SUM(E12:H12)</f>
        <v>0</v>
      </c>
    </row>
    <row r="13" spans="2:9" x14ac:dyDescent="0.25">
      <c r="B13" s="154"/>
      <c r="C13" s="56" t="s">
        <v>149</v>
      </c>
      <c r="D13" s="42" t="s">
        <v>150</v>
      </c>
      <c r="E13" s="54">
        <f>+Mensual!D143</f>
        <v>0</v>
      </c>
      <c r="F13" s="64"/>
      <c r="G13" s="64"/>
      <c r="H13" s="64"/>
      <c r="I13" s="93">
        <f>+SUM(E13:H13)</f>
        <v>0</v>
      </c>
    </row>
    <row r="14" spans="2:9" x14ac:dyDescent="0.25">
      <c r="B14" s="155"/>
      <c r="C14" s="8" t="s">
        <v>34</v>
      </c>
      <c r="D14" s="42" t="s">
        <v>35</v>
      </c>
      <c r="E14" s="133"/>
      <c r="F14" s="133"/>
      <c r="G14" s="133"/>
      <c r="H14" s="133"/>
      <c r="I14" s="93">
        <f t="shared" ref="I14" si="0">+SUM(E14:H14)</f>
        <v>0</v>
      </c>
    </row>
    <row r="15" spans="2:9" x14ac:dyDescent="0.25">
      <c r="B15" s="189" t="s">
        <v>151</v>
      </c>
      <c r="C15" s="189"/>
      <c r="D15" s="189"/>
      <c r="E15" s="189"/>
      <c r="F15" s="189"/>
      <c r="G15" s="189"/>
      <c r="H15" s="189"/>
      <c r="I15" s="189"/>
    </row>
    <row r="16" spans="2:9" x14ac:dyDescent="0.25">
      <c r="B16" s="154" t="s">
        <v>38</v>
      </c>
      <c r="C16" s="25" t="s">
        <v>36</v>
      </c>
      <c r="D16" s="25" t="s">
        <v>35</v>
      </c>
      <c r="E16" s="133"/>
      <c r="F16" s="133"/>
      <c r="G16" s="133"/>
      <c r="H16" s="133"/>
      <c r="I16" s="93">
        <f>+SUM(E16:H16)</f>
        <v>0</v>
      </c>
    </row>
    <row r="17" spans="2:9" x14ac:dyDescent="0.25">
      <c r="B17" s="154"/>
      <c r="C17" s="56" t="s">
        <v>149</v>
      </c>
      <c r="D17" s="16" t="s">
        <v>150</v>
      </c>
      <c r="E17" s="54">
        <f>+Mensual!D146</f>
        <v>0</v>
      </c>
      <c r="F17" s="64"/>
      <c r="G17" s="64"/>
      <c r="H17" s="64"/>
      <c r="I17" s="93">
        <f>+SUM(E17:H17)</f>
        <v>0</v>
      </c>
    </row>
    <row r="18" spans="2:9" x14ac:dyDescent="0.25">
      <c r="B18" s="155"/>
      <c r="C18" s="8" t="s">
        <v>34</v>
      </c>
      <c r="D18" s="8" t="s">
        <v>35</v>
      </c>
      <c r="E18" s="133"/>
      <c r="F18" s="133"/>
      <c r="G18" s="133"/>
      <c r="H18" s="133"/>
      <c r="I18" s="93">
        <f t="shared" ref="I18" si="1">+SUM(E18:H18)</f>
        <v>0</v>
      </c>
    </row>
    <row r="19" spans="2:9" x14ac:dyDescent="0.25">
      <c r="B19" s="153" t="s">
        <v>39</v>
      </c>
      <c r="C19" s="8" t="s">
        <v>36</v>
      </c>
      <c r="D19" s="8" t="s">
        <v>35</v>
      </c>
      <c r="E19" s="133"/>
      <c r="F19" s="133"/>
      <c r="G19" s="133"/>
      <c r="H19" s="133"/>
      <c r="I19" s="93">
        <f>+SUM(E19:H19)</f>
        <v>0</v>
      </c>
    </row>
    <row r="20" spans="2:9" x14ac:dyDescent="0.25">
      <c r="B20" s="154"/>
      <c r="C20" s="56" t="s">
        <v>149</v>
      </c>
      <c r="D20" s="16" t="s">
        <v>150</v>
      </c>
      <c r="E20" s="54">
        <f>+Mensual!D148</f>
        <v>0</v>
      </c>
      <c r="F20" s="64"/>
      <c r="G20" s="64"/>
      <c r="H20" s="64"/>
      <c r="I20" s="93">
        <f>+SUM(E20:H20)</f>
        <v>0</v>
      </c>
    </row>
    <row r="21" spans="2:9" x14ac:dyDescent="0.25">
      <c r="B21" s="155"/>
      <c r="C21" s="8" t="s">
        <v>34</v>
      </c>
      <c r="D21" s="8" t="s">
        <v>35</v>
      </c>
      <c r="E21" s="133"/>
      <c r="F21" s="133"/>
      <c r="G21" s="133"/>
      <c r="H21" s="133"/>
      <c r="I21" s="93">
        <f t="shared" ref="I21" si="2">+SUM(E21:H21)</f>
        <v>0</v>
      </c>
    </row>
    <row r="22" spans="2:9" x14ac:dyDescent="0.25">
      <c r="B22" s="153" t="s">
        <v>180</v>
      </c>
      <c r="C22" s="8" t="s">
        <v>36</v>
      </c>
      <c r="D22" s="8" t="s">
        <v>35</v>
      </c>
      <c r="E22" s="133"/>
      <c r="F22" s="133"/>
      <c r="G22" s="133"/>
      <c r="H22" s="133"/>
      <c r="I22" s="93">
        <f>+SUM(E22:H22)</f>
        <v>0</v>
      </c>
    </row>
    <row r="23" spans="2:9" x14ac:dyDescent="0.25">
      <c r="B23" s="154"/>
      <c r="C23" s="56" t="s">
        <v>149</v>
      </c>
      <c r="D23" s="16" t="s">
        <v>150</v>
      </c>
      <c r="E23" s="54">
        <f>+Mensual!D150</f>
        <v>0</v>
      </c>
      <c r="F23" s="64"/>
      <c r="G23" s="64"/>
      <c r="H23" s="64"/>
      <c r="I23" s="93">
        <f>+SUM(E23:H23)</f>
        <v>0</v>
      </c>
    </row>
    <row r="24" spans="2:9" x14ac:dyDescent="0.25">
      <c r="B24" s="155"/>
      <c r="C24" s="8" t="s">
        <v>34</v>
      </c>
      <c r="D24" s="8" t="s">
        <v>35</v>
      </c>
      <c r="E24" s="133"/>
      <c r="F24" s="133"/>
      <c r="G24" s="133"/>
      <c r="H24" s="133"/>
      <c r="I24" s="93">
        <f t="shared" ref="I24" si="3">+SUM(E24:H24)</f>
        <v>0</v>
      </c>
    </row>
    <row r="25" spans="2:9" x14ac:dyDescent="0.25">
      <c r="B25" s="153" t="s">
        <v>40</v>
      </c>
      <c r="C25" s="8" t="s">
        <v>36</v>
      </c>
      <c r="D25" s="8" t="s">
        <v>35</v>
      </c>
      <c r="E25" s="133"/>
      <c r="F25" s="133"/>
      <c r="G25" s="133"/>
      <c r="H25" s="133"/>
      <c r="I25" s="93">
        <f>+SUM(E25:H25)</f>
        <v>0</v>
      </c>
    </row>
    <row r="26" spans="2:9" x14ac:dyDescent="0.25">
      <c r="B26" s="154"/>
      <c r="C26" s="56" t="s">
        <v>149</v>
      </c>
      <c r="D26" s="16" t="s">
        <v>150</v>
      </c>
      <c r="E26" s="54">
        <f>+Mensual!D152</f>
        <v>0</v>
      </c>
      <c r="F26" s="64"/>
      <c r="G26" s="64"/>
      <c r="H26" s="64"/>
      <c r="I26" s="93">
        <f>+SUM(E26:H26)</f>
        <v>0</v>
      </c>
    </row>
    <row r="27" spans="2:9" x14ac:dyDescent="0.25">
      <c r="B27" s="155"/>
      <c r="C27" s="8" t="s">
        <v>34</v>
      </c>
      <c r="D27" s="8" t="s">
        <v>35</v>
      </c>
      <c r="E27" s="133"/>
      <c r="F27" s="133"/>
      <c r="G27" s="133"/>
      <c r="H27" s="133"/>
      <c r="I27" s="93">
        <f t="shared" ref="I27" si="4">+SUM(E27:H27)</f>
        <v>0</v>
      </c>
    </row>
    <row r="28" spans="2:9" x14ac:dyDescent="0.25">
      <c r="B28" s="153" t="s">
        <v>179</v>
      </c>
      <c r="C28" s="8" t="s">
        <v>36</v>
      </c>
      <c r="D28" s="8" t="s">
        <v>35</v>
      </c>
      <c r="E28" s="133"/>
      <c r="F28" s="133"/>
      <c r="G28" s="133"/>
      <c r="H28" s="133"/>
      <c r="I28" s="93">
        <f>+SUM(E28:H28)</f>
        <v>0</v>
      </c>
    </row>
    <row r="29" spans="2:9" x14ac:dyDescent="0.25">
      <c r="B29" s="154"/>
      <c r="C29" s="56" t="s">
        <v>149</v>
      </c>
      <c r="D29" s="16" t="s">
        <v>150</v>
      </c>
      <c r="E29" s="54">
        <f>+Mensual!D154</f>
        <v>0</v>
      </c>
      <c r="F29" s="64"/>
      <c r="G29" s="64"/>
      <c r="H29" s="64"/>
      <c r="I29" s="93">
        <f>+SUM(E29:H29)</f>
        <v>0</v>
      </c>
    </row>
    <row r="30" spans="2:9" x14ac:dyDescent="0.25">
      <c r="B30" s="155"/>
      <c r="C30" s="8" t="s">
        <v>34</v>
      </c>
      <c r="D30" s="8" t="s">
        <v>35</v>
      </c>
      <c r="E30" s="133"/>
      <c r="F30" s="133"/>
      <c r="G30" s="133"/>
      <c r="H30" s="133"/>
      <c r="I30" s="93">
        <f t="shared" ref="I30" si="5">+SUM(E30:H30)</f>
        <v>0</v>
      </c>
    </row>
    <row r="31" spans="2:9" x14ac:dyDescent="0.25">
      <c r="B31" s="190" t="s">
        <v>37</v>
      </c>
      <c r="C31" s="191"/>
      <c r="D31" s="191"/>
      <c r="E31" s="191"/>
      <c r="F31" s="191"/>
      <c r="G31" s="191"/>
      <c r="H31" s="191"/>
      <c r="I31" s="192"/>
    </row>
    <row r="32" spans="2:9" x14ac:dyDescent="0.25">
      <c r="B32" s="185" t="s">
        <v>152</v>
      </c>
      <c r="C32" s="42" t="s">
        <v>153</v>
      </c>
      <c r="D32" s="7" t="s">
        <v>154</v>
      </c>
      <c r="E32" s="133"/>
      <c r="F32" s="133"/>
      <c r="G32" s="133"/>
      <c r="H32" s="133"/>
      <c r="I32" s="93">
        <f t="shared" ref="I32:I35" si="6">+SUM(E32:H32)</f>
        <v>0</v>
      </c>
    </row>
    <row r="33" spans="2:9" x14ac:dyDescent="0.25">
      <c r="B33" s="185"/>
      <c r="C33" s="77" t="s">
        <v>155</v>
      </c>
      <c r="D33" s="42" t="s">
        <v>150</v>
      </c>
      <c r="E33" s="37">
        <f>+SUM(Mensual!D157:F157)</f>
        <v>0</v>
      </c>
      <c r="F33" s="38">
        <f>+SUM(Mensual!G157:I157)</f>
        <v>0</v>
      </c>
      <c r="G33" s="39">
        <f>+SUM(Mensual!J157:L157)</f>
        <v>0</v>
      </c>
      <c r="H33" s="39">
        <f>+SUM(Mensual!M157:O157)</f>
        <v>0</v>
      </c>
      <c r="I33" s="93">
        <f t="shared" si="6"/>
        <v>0</v>
      </c>
    </row>
    <row r="34" spans="2:9" x14ac:dyDescent="0.25">
      <c r="B34" s="185" t="s">
        <v>156</v>
      </c>
      <c r="C34" s="7" t="s">
        <v>154</v>
      </c>
      <c r="D34" s="7" t="s">
        <v>154</v>
      </c>
      <c r="E34" s="133"/>
      <c r="F34" s="133"/>
      <c r="G34" s="133"/>
      <c r="H34" s="133"/>
      <c r="I34" s="93">
        <f t="shared" si="6"/>
        <v>0</v>
      </c>
    </row>
    <row r="35" spans="2:9" x14ac:dyDescent="0.25">
      <c r="B35" s="185"/>
      <c r="C35" s="42" t="s">
        <v>155</v>
      </c>
      <c r="D35" s="42" t="s">
        <v>150</v>
      </c>
      <c r="E35" s="133"/>
      <c r="F35" s="133"/>
      <c r="G35" s="133"/>
      <c r="H35" s="133"/>
      <c r="I35" s="93">
        <f t="shared" si="6"/>
        <v>0</v>
      </c>
    </row>
    <row r="36" spans="2:9" x14ac:dyDescent="0.25"/>
    <row r="37" spans="2:9" ht="15.75" x14ac:dyDescent="0.25">
      <c r="B37" s="59" t="s">
        <v>146</v>
      </c>
    </row>
    <row r="38" spans="2:9" ht="15.75" x14ac:dyDescent="0.25">
      <c r="B38" s="60"/>
    </row>
    <row r="39" spans="2:9" ht="15.75" x14ac:dyDescent="0.25">
      <c r="B39" s="61" t="s">
        <v>147</v>
      </c>
    </row>
    <row r="40" spans="2:9" x14ac:dyDescent="0.25"/>
    <row r="41" spans="2:9" x14ac:dyDescent="0.25"/>
    <row r="42" spans="2:9" x14ac:dyDescent="0.25"/>
    <row r="43" spans="2:9" x14ac:dyDescent="0.25"/>
  </sheetData>
  <sheetProtection password="9A47" sheet="1" objects="1" scenarios="1"/>
  <mergeCells count="19">
    <mergeCell ref="B12:B14"/>
    <mergeCell ref="B16:B18"/>
    <mergeCell ref="B11:I11"/>
    <mergeCell ref="B15:I15"/>
    <mergeCell ref="B31:I31"/>
    <mergeCell ref="B32:B33"/>
    <mergeCell ref="B34:B35"/>
    <mergeCell ref="B19:B21"/>
    <mergeCell ref="B22:B24"/>
    <mergeCell ref="B25:B27"/>
    <mergeCell ref="B28:B30"/>
    <mergeCell ref="B1:I1"/>
    <mergeCell ref="B2:I2"/>
    <mergeCell ref="B6:I6"/>
    <mergeCell ref="C9:C10"/>
    <mergeCell ref="D9:D10"/>
    <mergeCell ref="I9:I10"/>
    <mergeCell ref="E9:H9"/>
    <mergeCell ref="B4:I4"/>
  </mergeCells>
  <printOptions horizontalCentered="1" verticalCentered="1"/>
  <pageMargins left="0.31496062992125984" right="0.11811023622047245" top="0.15748031496062992" bottom="0.15748031496062992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opLeftCell="A21" zoomScaleNormal="100" workbookViewId="0">
      <selection activeCell="E39" sqref="E39"/>
    </sheetView>
  </sheetViews>
  <sheetFormatPr baseColWidth="10" defaultColWidth="0" defaultRowHeight="15" zeroHeight="1" x14ac:dyDescent="0.25"/>
  <cols>
    <col min="1" max="1" width="11.42578125" customWidth="1"/>
    <col min="2" max="2" width="33.140625" customWidth="1"/>
    <col min="3" max="3" width="30.28515625" customWidth="1"/>
    <col min="4" max="4" width="15.570312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</row>
    <row r="2" spans="2:9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</row>
    <row r="3" spans="2:9" x14ac:dyDescent="0.25"/>
    <row r="4" spans="2:9" ht="18" x14ac:dyDescent="0.25">
      <c r="B4" s="164" t="s">
        <v>178</v>
      </c>
      <c r="C4" s="164"/>
      <c r="D4" s="164"/>
      <c r="E4" s="164"/>
      <c r="F4" s="164"/>
      <c r="G4" s="164"/>
      <c r="H4" s="164"/>
      <c r="I4" s="164"/>
    </row>
    <row r="5" spans="2:9" x14ac:dyDescent="0.25"/>
    <row r="6" spans="2:9" x14ac:dyDescent="0.25">
      <c r="B6" s="193" t="s">
        <v>157</v>
      </c>
      <c r="C6" s="193"/>
      <c r="D6" s="193"/>
      <c r="E6" s="193"/>
      <c r="F6" s="193"/>
      <c r="G6" s="193"/>
      <c r="H6" s="193"/>
    </row>
    <row r="7" spans="2:9" x14ac:dyDescent="0.25"/>
    <row r="8" spans="2:9" ht="15" customHeight="1" x14ac:dyDescent="0.25">
      <c r="B8" s="3" t="s">
        <v>102</v>
      </c>
      <c r="C8" s="180" t="s">
        <v>0</v>
      </c>
      <c r="D8" s="180" t="s">
        <v>1</v>
      </c>
      <c r="E8" s="194" t="s">
        <v>103</v>
      </c>
      <c r="F8" s="195"/>
      <c r="G8" s="195"/>
      <c r="H8" s="196"/>
      <c r="I8" s="182" t="s">
        <v>104</v>
      </c>
    </row>
    <row r="9" spans="2:9" x14ac:dyDescent="0.25">
      <c r="B9" s="5" t="s">
        <v>105</v>
      </c>
      <c r="C9" s="181"/>
      <c r="D9" s="181"/>
      <c r="E9" s="6" t="s">
        <v>2</v>
      </c>
      <c r="F9" s="6" t="s">
        <v>3</v>
      </c>
      <c r="G9" s="6" t="s">
        <v>4</v>
      </c>
      <c r="H9" s="6" t="s">
        <v>5</v>
      </c>
      <c r="I9" s="183"/>
    </row>
    <row r="10" spans="2:9" x14ac:dyDescent="0.25">
      <c r="B10" s="202" t="s">
        <v>97</v>
      </c>
      <c r="C10" s="202"/>
      <c r="D10" s="202"/>
      <c r="E10" s="202"/>
      <c r="F10" s="202"/>
      <c r="G10" s="202"/>
      <c r="H10" s="202"/>
      <c r="I10" s="202"/>
    </row>
    <row r="11" spans="2:9" ht="15" customHeight="1" x14ac:dyDescent="0.25">
      <c r="B11" s="203" t="s">
        <v>41</v>
      </c>
      <c r="C11" s="204"/>
      <c r="D11" s="204"/>
      <c r="E11" s="204"/>
      <c r="F11" s="204"/>
      <c r="G11" s="204"/>
      <c r="H11" s="204"/>
      <c r="I11" s="204"/>
    </row>
    <row r="12" spans="2:9" x14ac:dyDescent="0.25">
      <c r="B12" s="153" t="s">
        <v>158</v>
      </c>
      <c r="C12" s="15" t="s">
        <v>159</v>
      </c>
      <c r="D12" s="15" t="s">
        <v>162</v>
      </c>
      <c r="E12" s="134"/>
      <c r="F12" s="64"/>
      <c r="G12" s="64"/>
      <c r="H12" s="64"/>
      <c r="I12" s="70">
        <f>+E12</f>
        <v>0</v>
      </c>
    </row>
    <row r="13" spans="2:9" x14ac:dyDescent="0.25">
      <c r="B13" s="154"/>
      <c r="C13" s="65" t="s">
        <v>160</v>
      </c>
      <c r="D13" s="66" t="s">
        <v>163</v>
      </c>
      <c r="E13" s="63">
        <f>+Mensual!D161</f>
        <v>0</v>
      </c>
      <c r="F13" s="64"/>
      <c r="G13" s="64"/>
      <c r="H13" s="64"/>
      <c r="I13" s="70">
        <f>+E13</f>
        <v>0</v>
      </c>
    </row>
    <row r="14" spans="2:9" x14ac:dyDescent="0.25">
      <c r="B14" s="155"/>
      <c r="C14" s="65" t="s">
        <v>98</v>
      </c>
      <c r="D14" s="66" t="s">
        <v>161</v>
      </c>
      <c r="E14" s="63">
        <f>+Mensual!D162</f>
        <v>0</v>
      </c>
      <c r="F14" s="64"/>
      <c r="G14" s="64"/>
      <c r="H14" s="64"/>
      <c r="I14" s="70">
        <f>+E14</f>
        <v>0</v>
      </c>
    </row>
    <row r="15" spans="2:9" x14ac:dyDescent="0.25">
      <c r="B15" s="202" t="s">
        <v>164</v>
      </c>
      <c r="C15" s="202"/>
      <c r="D15" s="202"/>
      <c r="E15" s="202"/>
      <c r="F15" s="202"/>
      <c r="G15" s="202"/>
      <c r="H15" s="202"/>
      <c r="I15" s="202"/>
    </row>
    <row r="16" spans="2:9" x14ac:dyDescent="0.25">
      <c r="B16" s="203" t="s">
        <v>165</v>
      </c>
      <c r="C16" s="204"/>
      <c r="D16" s="204"/>
      <c r="E16" s="204"/>
      <c r="F16" s="204"/>
      <c r="G16" s="204"/>
      <c r="H16" s="204"/>
      <c r="I16" s="204"/>
    </row>
    <row r="17" spans="2:9" x14ac:dyDescent="0.25">
      <c r="B17" s="153" t="s">
        <v>166</v>
      </c>
      <c r="C17" s="67" t="s">
        <v>167</v>
      </c>
      <c r="D17" s="12" t="s">
        <v>168</v>
      </c>
      <c r="E17" s="37">
        <f>+SUM(Mensual!D165:F165)</f>
        <v>0</v>
      </c>
      <c r="F17" s="38">
        <f>+SUM(Mensual!G165:I165)</f>
        <v>0</v>
      </c>
      <c r="G17" s="39">
        <f>+SUM(Mensual!J165:L165)</f>
        <v>0</v>
      </c>
      <c r="H17" s="39">
        <f>+SUM(Mensual!M165:O165)</f>
        <v>0</v>
      </c>
      <c r="I17" s="13">
        <f>+SUM(E17:H17)</f>
        <v>0</v>
      </c>
    </row>
    <row r="18" spans="2:9" x14ac:dyDescent="0.25">
      <c r="B18" s="154"/>
      <c r="C18" s="68" t="s">
        <v>169</v>
      </c>
      <c r="D18" s="12" t="s">
        <v>168</v>
      </c>
      <c r="E18" s="37">
        <f>+SUM(Mensual!D166:F166)</f>
        <v>0</v>
      </c>
      <c r="F18" s="38">
        <f>+SUM(Mensual!G166:I166)</f>
        <v>0</v>
      </c>
      <c r="G18" s="39">
        <f>+SUM(Mensual!J166:L166)</f>
        <v>0</v>
      </c>
      <c r="H18" s="39">
        <f>+SUM(Mensual!M166:O166)</f>
        <v>0</v>
      </c>
      <c r="I18" s="13">
        <f t="shared" ref="I18:I25" si="0">+SUM(E18:H18)</f>
        <v>0</v>
      </c>
    </row>
    <row r="19" spans="2:9" x14ac:dyDescent="0.25">
      <c r="B19" s="154"/>
      <c r="C19" s="68" t="s">
        <v>170</v>
      </c>
      <c r="D19" s="12" t="s">
        <v>168</v>
      </c>
      <c r="E19" s="37">
        <f>+SUM(Mensual!D167:F167)</f>
        <v>0</v>
      </c>
      <c r="F19" s="38">
        <f>+SUM(Mensual!G167:I167)</f>
        <v>0</v>
      </c>
      <c r="G19" s="39">
        <f>+SUM(Mensual!J167:L167)</f>
        <v>0</v>
      </c>
      <c r="H19" s="39">
        <f>+SUM(Mensual!M167:O167)</f>
        <v>0</v>
      </c>
      <c r="I19" s="13">
        <f t="shared" si="0"/>
        <v>0</v>
      </c>
    </row>
    <row r="20" spans="2:9" x14ac:dyDescent="0.25">
      <c r="B20" s="154"/>
      <c r="C20" s="68" t="s">
        <v>171</v>
      </c>
      <c r="D20" s="12" t="s">
        <v>168</v>
      </c>
      <c r="E20" s="37">
        <f>+SUM(Mensual!D168:F168)</f>
        <v>0</v>
      </c>
      <c r="F20" s="38">
        <f>+SUM(Mensual!G168:I168)</f>
        <v>0</v>
      </c>
      <c r="G20" s="39">
        <f>+SUM(Mensual!J168:L168)</f>
        <v>0</v>
      </c>
      <c r="H20" s="39">
        <f>+SUM(Mensual!M168:O168)</f>
        <v>0</v>
      </c>
      <c r="I20" s="13">
        <f t="shared" si="0"/>
        <v>0</v>
      </c>
    </row>
    <row r="21" spans="2:9" x14ac:dyDescent="0.25">
      <c r="B21" s="154"/>
      <c r="C21" s="69" t="s">
        <v>172</v>
      </c>
      <c r="D21" s="12" t="s">
        <v>173</v>
      </c>
      <c r="E21" s="135"/>
      <c r="F21" s="135"/>
      <c r="G21" s="135"/>
      <c r="H21" s="135"/>
      <c r="I21" s="13">
        <f t="shared" si="0"/>
        <v>0</v>
      </c>
    </row>
    <row r="22" spans="2:9" x14ac:dyDescent="0.25">
      <c r="B22" s="154"/>
      <c r="C22" s="42" t="s">
        <v>174</v>
      </c>
      <c r="D22" s="12" t="s">
        <v>61</v>
      </c>
      <c r="E22" s="135"/>
      <c r="F22" s="135"/>
      <c r="G22" s="135"/>
      <c r="H22" s="135"/>
      <c r="I22" s="13">
        <f t="shared" si="0"/>
        <v>0</v>
      </c>
    </row>
    <row r="23" spans="2:9" ht="22.5" x14ac:dyDescent="0.25">
      <c r="B23" s="154"/>
      <c r="C23" s="69" t="s">
        <v>175</v>
      </c>
      <c r="D23" s="12" t="s">
        <v>26</v>
      </c>
      <c r="E23" s="135"/>
      <c r="F23" s="135"/>
      <c r="G23" s="135"/>
      <c r="H23" s="135"/>
      <c r="I23" s="13">
        <f t="shared" si="0"/>
        <v>0</v>
      </c>
    </row>
    <row r="24" spans="2:9" x14ac:dyDescent="0.25">
      <c r="B24" s="154"/>
      <c r="C24" s="69" t="s">
        <v>176</v>
      </c>
      <c r="D24" s="12" t="s">
        <v>26</v>
      </c>
      <c r="E24" s="135"/>
      <c r="F24" s="135"/>
      <c r="G24" s="135"/>
      <c r="H24" s="135"/>
      <c r="I24" s="13">
        <f t="shared" si="0"/>
        <v>0</v>
      </c>
    </row>
    <row r="25" spans="2:9" ht="22.5" x14ac:dyDescent="0.25">
      <c r="B25" s="154"/>
      <c r="C25" s="69" t="s">
        <v>177</v>
      </c>
      <c r="D25" s="12" t="s">
        <v>26</v>
      </c>
      <c r="E25" s="135"/>
      <c r="F25" s="135"/>
      <c r="G25" s="135"/>
      <c r="H25" s="135"/>
      <c r="I25" s="13">
        <f t="shared" si="0"/>
        <v>0</v>
      </c>
    </row>
    <row r="26" spans="2:9" x14ac:dyDescent="0.25">
      <c r="B26" s="197" t="s">
        <v>181</v>
      </c>
      <c r="C26" s="198"/>
      <c r="D26" s="198"/>
      <c r="E26" s="198"/>
      <c r="F26" s="198"/>
      <c r="G26" s="198"/>
      <c r="H26" s="198"/>
      <c r="I26" s="199"/>
    </row>
    <row r="27" spans="2:9" x14ac:dyDescent="0.25">
      <c r="B27" s="175" t="s">
        <v>182</v>
      </c>
      <c r="C27" s="67" t="s">
        <v>183</v>
      </c>
      <c r="D27" s="42" t="s">
        <v>184</v>
      </c>
      <c r="E27" s="63">
        <f>+Mensual!D171</f>
        <v>0</v>
      </c>
      <c r="F27" s="64"/>
      <c r="G27" s="64"/>
      <c r="H27" s="64"/>
      <c r="I27" s="70">
        <f>+E27</f>
        <v>0</v>
      </c>
    </row>
    <row r="28" spans="2:9" x14ac:dyDescent="0.25">
      <c r="B28" s="175"/>
      <c r="C28" s="42" t="s">
        <v>185</v>
      </c>
      <c r="D28" s="42" t="s">
        <v>186</v>
      </c>
      <c r="E28" s="134"/>
      <c r="F28" s="64"/>
      <c r="G28" s="64"/>
      <c r="H28" s="64"/>
      <c r="I28" s="70">
        <f>+E28</f>
        <v>0</v>
      </c>
    </row>
    <row r="29" spans="2:9" x14ac:dyDescent="0.25">
      <c r="B29" s="153" t="s">
        <v>199</v>
      </c>
      <c r="C29" s="42" t="s">
        <v>49</v>
      </c>
      <c r="D29" s="42" t="s">
        <v>35</v>
      </c>
      <c r="E29" s="134"/>
      <c r="F29" s="134"/>
      <c r="G29" s="134"/>
      <c r="H29" s="134"/>
      <c r="I29" s="70">
        <f t="shared" ref="I29:I37" si="1">+SUM(E29:H29)</f>
        <v>0</v>
      </c>
    </row>
    <row r="30" spans="2:9" x14ac:dyDescent="0.25">
      <c r="B30" s="155"/>
      <c r="C30" s="42" t="s">
        <v>50</v>
      </c>
      <c r="D30" s="42" t="s">
        <v>51</v>
      </c>
      <c r="E30" s="134"/>
      <c r="F30" s="134"/>
      <c r="G30" s="134"/>
      <c r="H30" s="134"/>
      <c r="I30" s="70">
        <f t="shared" si="1"/>
        <v>0</v>
      </c>
    </row>
    <row r="31" spans="2:9" x14ac:dyDescent="0.25">
      <c r="B31" s="42" t="s">
        <v>193</v>
      </c>
      <c r="C31" s="42" t="s">
        <v>192</v>
      </c>
      <c r="D31" s="12" t="s">
        <v>191</v>
      </c>
      <c r="E31" s="134"/>
      <c r="F31" s="134"/>
      <c r="G31" s="134"/>
      <c r="H31" s="134"/>
      <c r="I31" s="70">
        <f t="shared" si="1"/>
        <v>0</v>
      </c>
    </row>
    <row r="32" spans="2:9" ht="15" customHeight="1" x14ac:dyDescent="0.25">
      <c r="B32" s="200" t="s">
        <v>187</v>
      </c>
      <c r="C32" s="42" t="s">
        <v>17</v>
      </c>
      <c r="D32" s="42" t="s">
        <v>188</v>
      </c>
      <c r="E32" s="134"/>
      <c r="F32" s="134"/>
      <c r="G32" s="134"/>
      <c r="H32" s="134"/>
      <c r="I32" s="70">
        <f t="shared" si="1"/>
        <v>0</v>
      </c>
    </row>
    <row r="33" spans="2:9" x14ac:dyDescent="0.25">
      <c r="B33" s="201"/>
      <c r="C33" s="42" t="s">
        <v>189</v>
      </c>
      <c r="D33" s="42" t="s">
        <v>190</v>
      </c>
      <c r="E33" s="134"/>
      <c r="F33" s="134"/>
      <c r="G33" s="134"/>
      <c r="H33" s="134"/>
      <c r="I33" s="70">
        <f t="shared" si="1"/>
        <v>0</v>
      </c>
    </row>
    <row r="34" spans="2:9" x14ac:dyDescent="0.25">
      <c r="B34" s="42" t="s">
        <v>194</v>
      </c>
      <c r="C34" s="42" t="s">
        <v>198</v>
      </c>
      <c r="D34" s="42" t="s">
        <v>186</v>
      </c>
      <c r="E34" s="134"/>
      <c r="F34" s="134"/>
      <c r="G34" s="134"/>
      <c r="H34" s="134"/>
      <c r="I34" s="70">
        <f t="shared" si="1"/>
        <v>0</v>
      </c>
    </row>
    <row r="35" spans="2:9" x14ac:dyDescent="0.25">
      <c r="B35" s="42" t="s">
        <v>195</v>
      </c>
      <c r="C35" s="42" t="s">
        <v>198</v>
      </c>
      <c r="D35" s="42" t="s">
        <v>186</v>
      </c>
      <c r="E35" s="134"/>
      <c r="F35" s="134"/>
      <c r="G35" s="134"/>
      <c r="H35" s="134"/>
      <c r="I35" s="70">
        <f t="shared" si="1"/>
        <v>0</v>
      </c>
    </row>
    <row r="36" spans="2:9" x14ac:dyDescent="0.25">
      <c r="B36" s="42" t="s">
        <v>196</v>
      </c>
      <c r="C36" s="42" t="s">
        <v>198</v>
      </c>
      <c r="D36" s="42" t="s">
        <v>186</v>
      </c>
      <c r="E36" s="134"/>
      <c r="F36" s="134"/>
      <c r="G36" s="134"/>
      <c r="H36" s="134"/>
      <c r="I36" s="70">
        <f t="shared" si="1"/>
        <v>0</v>
      </c>
    </row>
    <row r="37" spans="2:9" x14ac:dyDescent="0.25">
      <c r="B37" s="42" t="s">
        <v>197</v>
      </c>
      <c r="C37" s="42" t="s">
        <v>198</v>
      </c>
      <c r="D37" s="42" t="s">
        <v>186</v>
      </c>
      <c r="E37" s="134"/>
      <c r="F37" s="134"/>
      <c r="G37" s="134"/>
      <c r="H37" s="134"/>
      <c r="I37" s="70">
        <f t="shared" si="1"/>
        <v>0</v>
      </c>
    </row>
    <row r="38" spans="2:9" x14ac:dyDescent="0.25">
      <c r="B38" s="190" t="s">
        <v>200</v>
      </c>
      <c r="C38" s="191"/>
      <c r="D38" s="191"/>
      <c r="E38" s="191"/>
      <c r="F38" s="191"/>
      <c r="G38" s="191"/>
      <c r="H38" s="191"/>
      <c r="I38" s="192"/>
    </row>
    <row r="39" spans="2:9" x14ac:dyDescent="0.25">
      <c r="B39" s="7" t="s">
        <v>201</v>
      </c>
      <c r="C39" s="71" t="s">
        <v>202</v>
      </c>
      <c r="D39" s="7" t="s">
        <v>202</v>
      </c>
      <c r="E39" s="37">
        <f>+SUM(Mensual!D174:F174)</f>
        <v>0</v>
      </c>
      <c r="F39" s="38">
        <f>+SUM(Mensual!G174:I174)</f>
        <v>0</v>
      </c>
      <c r="G39" s="39">
        <f>+SUM(Mensual!J174:L174)</f>
        <v>0</v>
      </c>
      <c r="H39" s="39">
        <f>+SUM(Mensual!M174:O174)</f>
        <v>0</v>
      </c>
      <c r="I39" s="70">
        <f t="shared" ref="I39" si="2">+SUM(E39:H39)</f>
        <v>0</v>
      </c>
    </row>
    <row r="40" spans="2:9" x14ac:dyDescent="0.25"/>
    <row r="41" spans="2:9" x14ac:dyDescent="0.25"/>
    <row r="42" spans="2:9" ht="15.75" x14ac:dyDescent="0.25">
      <c r="B42" s="72" t="s">
        <v>146</v>
      </c>
    </row>
    <row r="43" spans="2:9" ht="15.75" x14ac:dyDescent="0.25">
      <c r="B43" s="73"/>
    </row>
    <row r="44" spans="2:9" ht="15.75" x14ac:dyDescent="0.25">
      <c r="B44" s="74" t="s">
        <v>147</v>
      </c>
    </row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</sheetData>
  <sheetProtection algorithmName="SHA-512" hashValue="CBLDbMtg7W+vTfAwKbn24d8GQ+fq3FP6CujTRZGZOXfLrmkU7ZM1nC4E372ZRzl294DMtihgb6y56shfPhF+6w==" saltValue="h+9n7XpNhFtGgWRqZBptSA==" spinCount="100000" sheet="1" objects="1" scenarios="1"/>
  <mergeCells count="19">
    <mergeCell ref="B12:B14"/>
    <mergeCell ref="B16:I16"/>
    <mergeCell ref="B15:I15"/>
    <mergeCell ref="B38:I38"/>
    <mergeCell ref="B1:I1"/>
    <mergeCell ref="B2:I2"/>
    <mergeCell ref="B6:H6"/>
    <mergeCell ref="C8:C9"/>
    <mergeCell ref="D8:D9"/>
    <mergeCell ref="E8:H8"/>
    <mergeCell ref="I8:I9"/>
    <mergeCell ref="B4:I4"/>
    <mergeCell ref="B17:B25"/>
    <mergeCell ref="B26:I26"/>
    <mergeCell ref="B27:B28"/>
    <mergeCell ref="B29:B30"/>
    <mergeCell ref="B32:B33"/>
    <mergeCell ref="B10:I10"/>
    <mergeCell ref="B11:I11"/>
  </mergeCells>
  <printOptions horizontalCentered="1" verticalCentered="1"/>
  <pageMargins left="0.31496062992125984" right="0.11811023622047245" top="0" bottom="0" header="0.31496062992125984" footer="0.31496062992125984"/>
  <pageSetup orientation="landscape" verticalDpi="0" r:id="rId1"/>
  <rowBreaks count="1" manualBreakCount="1">
    <brk id="37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activeCell="G14" sqref="G14"/>
    </sheetView>
  </sheetViews>
  <sheetFormatPr baseColWidth="10" defaultColWidth="0" defaultRowHeight="15" zeroHeight="1" x14ac:dyDescent="0.25"/>
  <cols>
    <col min="1" max="1" width="11.425781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</row>
    <row r="2" spans="2:9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</row>
    <row r="3" spans="2:9" x14ac:dyDescent="0.25"/>
    <row r="4" spans="2:9" ht="18" x14ac:dyDescent="0.25">
      <c r="B4" s="164" t="s">
        <v>178</v>
      </c>
      <c r="C4" s="164"/>
      <c r="D4" s="164"/>
      <c r="E4" s="164"/>
      <c r="F4" s="164"/>
      <c r="G4" s="164"/>
      <c r="H4" s="164"/>
      <c r="I4" s="164"/>
    </row>
    <row r="5" spans="2:9" x14ac:dyDescent="0.25"/>
    <row r="6" spans="2:9" x14ac:dyDescent="0.25">
      <c r="B6" s="193" t="s">
        <v>203</v>
      </c>
      <c r="C6" s="193"/>
      <c r="D6" s="193"/>
      <c r="E6" s="193"/>
      <c r="F6" s="193"/>
      <c r="G6" s="193"/>
      <c r="H6" s="193"/>
      <c r="I6" s="62"/>
    </row>
    <row r="7" spans="2:9" x14ac:dyDescent="0.25"/>
    <row r="8" spans="2:9" ht="15" customHeight="1" x14ac:dyDescent="0.25">
      <c r="B8" s="75" t="s">
        <v>102</v>
      </c>
      <c r="C8" s="206" t="s">
        <v>0</v>
      </c>
      <c r="D8" s="207" t="s">
        <v>1</v>
      </c>
      <c r="E8" s="194" t="s">
        <v>103</v>
      </c>
      <c r="F8" s="195"/>
      <c r="G8" s="195"/>
      <c r="H8" s="196"/>
      <c r="I8" s="182" t="s">
        <v>104</v>
      </c>
    </row>
    <row r="9" spans="2:9" x14ac:dyDescent="0.25">
      <c r="B9" s="76" t="s">
        <v>105</v>
      </c>
      <c r="C9" s="207"/>
      <c r="D9" s="208"/>
      <c r="E9" s="10" t="s">
        <v>2</v>
      </c>
      <c r="F9" s="10" t="s">
        <v>3</v>
      </c>
      <c r="G9" s="10" t="s">
        <v>4</v>
      </c>
      <c r="H9" s="10" t="s">
        <v>5</v>
      </c>
      <c r="I9" s="209"/>
    </row>
    <row r="10" spans="2:9" x14ac:dyDescent="0.25">
      <c r="B10" s="205" t="s">
        <v>204</v>
      </c>
      <c r="C10" s="205"/>
      <c r="D10" s="205"/>
      <c r="E10" s="205"/>
      <c r="F10" s="205"/>
      <c r="G10" s="205"/>
      <c r="H10" s="205"/>
      <c r="I10" s="205"/>
    </row>
    <row r="11" spans="2:9" x14ac:dyDescent="0.25">
      <c r="B11" s="210" t="s">
        <v>205</v>
      </c>
      <c r="C11" s="77" t="s">
        <v>206</v>
      </c>
      <c r="D11" s="78" t="s">
        <v>207</v>
      </c>
      <c r="E11" s="37">
        <f>+SUM(Mensual!D178:F178)</f>
        <v>0</v>
      </c>
      <c r="F11" s="38">
        <f>+SUM(Mensual!G178:I178)</f>
        <v>0</v>
      </c>
      <c r="G11" s="39">
        <f>+SUM(Mensual!J178:L178)</f>
        <v>0</v>
      </c>
      <c r="H11" s="39">
        <f>+SUM(Mensual!M178:O178)</f>
        <v>0</v>
      </c>
      <c r="I11" s="55">
        <f t="shared" ref="I11:I14" si="0">+SUM(E11:H11)</f>
        <v>0</v>
      </c>
    </row>
    <row r="12" spans="2:9" x14ac:dyDescent="0.25">
      <c r="B12" s="211"/>
      <c r="C12" s="77" t="s">
        <v>208</v>
      </c>
      <c r="D12" s="78" t="s">
        <v>46</v>
      </c>
      <c r="E12" s="37">
        <f>+SUM(Mensual!D179:F179)</f>
        <v>0</v>
      </c>
      <c r="F12" s="38">
        <f>+SUM(Mensual!G179:I179)</f>
        <v>0</v>
      </c>
      <c r="G12" s="39">
        <f>+SUM(Mensual!J179:L179)</f>
        <v>0</v>
      </c>
      <c r="H12" s="39">
        <f>+SUM(Mensual!M179:O179)</f>
        <v>0</v>
      </c>
      <c r="I12" s="55">
        <f t="shared" si="0"/>
        <v>0</v>
      </c>
    </row>
    <row r="13" spans="2:9" x14ac:dyDescent="0.25">
      <c r="B13" s="211"/>
      <c r="C13" s="77" t="s">
        <v>209</v>
      </c>
      <c r="D13" s="78" t="s">
        <v>46</v>
      </c>
      <c r="E13" s="37">
        <f>+SUM(Mensual!D180:F180)</f>
        <v>0</v>
      </c>
      <c r="F13" s="38">
        <f>+SUM(Mensual!G180:I180)</f>
        <v>0</v>
      </c>
      <c r="G13" s="39">
        <f>+SUM(Mensual!J180:L180)</f>
        <v>0</v>
      </c>
      <c r="H13" s="39">
        <f>+SUM(Mensual!M180:O180)</f>
        <v>0</v>
      </c>
      <c r="I13" s="55">
        <f t="shared" si="0"/>
        <v>0</v>
      </c>
    </row>
    <row r="14" spans="2:9" x14ac:dyDescent="0.25">
      <c r="B14" s="211"/>
      <c r="C14" s="77" t="s">
        <v>45</v>
      </c>
      <c r="D14" s="78" t="s">
        <v>47</v>
      </c>
      <c r="E14" s="37">
        <f>+SUM(Mensual!D181:F181)</f>
        <v>0</v>
      </c>
      <c r="F14" s="38">
        <f>+SUM(Mensual!G181:I181)</f>
        <v>0</v>
      </c>
      <c r="G14" s="39">
        <f>+SUM(Mensual!J181:L181)</f>
        <v>0</v>
      </c>
      <c r="H14" s="39">
        <f>+SUM(Mensual!M181:O181)</f>
        <v>0</v>
      </c>
      <c r="I14" s="55">
        <f t="shared" si="0"/>
        <v>0</v>
      </c>
    </row>
    <row r="15" spans="2:9" x14ac:dyDescent="0.25">
      <c r="B15" s="129" t="s">
        <v>210</v>
      </c>
      <c r="C15" s="25" t="s">
        <v>211</v>
      </c>
      <c r="D15" s="25" t="s">
        <v>211</v>
      </c>
      <c r="E15" s="136"/>
      <c r="F15" s="136"/>
      <c r="G15" s="136"/>
      <c r="H15" s="136"/>
      <c r="I15" s="55">
        <f>+SUM(E15:H15)</f>
        <v>0</v>
      </c>
    </row>
    <row r="16" spans="2:9" x14ac:dyDescent="0.25">
      <c r="B16" s="205" t="s">
        <v>212</v>
      </c>
      <c r="C16" s="205"/>
      <c r="D16" s="205"/>
      <c r="E16" s="205"/>
      <c r="F16" s="205"/>
      <c r="G16" s="205"/>
      <c r="H16" s="205"/>
      <c r="I16" s="205"/>
    </row>
    <row r="17" spans="2:9" x14ac:dyDescent="0.25">
      <c r="B17" s="153" t="s">
        <v>213</v>
      </c>
      <c r="C17" s="77" t="s">
        <v>214</v>
      </c>
      <c r="D17" s="42" t="s">
        <v>76</v>
      </c>
      <c r="E17" s="54">
        <f>+Mensual!D184</f>
        <v>0</v>
      </c>
      <c r="F17" s="79"/>
      <c r="G17" s="79"/>
      <c r="H17" s="79"/>
      <c r="I17" s="55">
        <f>+E17</f>
        <v>0</v>
      </c>
    </row>
    <row r="18" spans="2:9" x14ac:dyDescent="0.25">
      <c r="B18" s="155"/>
      <c r="C18" s="42" t="s">
        <v>215</v>
      </c>
      <c r="D18" s="42" t="s">
        <v>216</v>
      </c>
      <c r="E18" s="133"/>
      <c r="F18" s="133"/>
      <c r="G18" s="133"/>
      <c r="H18" s="133"/>
      <c r="I18" s="55">
        <f>+SUM(E18:H18)</f>
        <v>0</v>
      </c>
    </row>
    <row r="19" spans="2:9" x14ac:dyDescent="0.25">
      <c r="B19" s="205" t="s">
        <v>42</v>
      </c>
      <c r="C19" s="205"/>
      <c r="D19" s="205"/>
      <c r="E19" s="205"/>
      <c r="F19" s="205"/>
      <c r="G19" s="205"/>
      <c r="H19" s="205"/>
      <c r="I19" s="205"/>
    </row>
    <row r="20" spans="2:9" x14ac:dyDescent="0.25">
      <c r="B20" s="7" t="s">
        <v>217</v>
      </c>
      <c r="C20" s="77" t="s">
        <v>218</v>
      </c>
      <c r="D20" s="42" t="s">
        <v>43</v>
      </c>
      <c r="E20" s="37">
        <f>+SUM(Mensual!D187:F187)</f>
        <v>0</v>
      </c>
      <c r="F20" s="38">
        <f>+SUM(Mensual!G187:I187)</f>
        <v>0</v>
      </c>
      <c r="G20" s="39">
        <f>+SUM(Mensual!J187:L187)</f>
        <v>0</v>
      </c>
      <c r="H20" s="39">
        <f>+SUM(Mensual!M187:O187)</f>
        <v>0</v>
      </c>
      <c r="I20" s="55">
        <f>+SUM(E20:H20)</f>
        <v>0</v>
      </c>
    </row>
    <row r="21" spans="2:9" x14ac:dyDescent="0.25"/>
    <row r="22" spans="2:9" x14ac:dyDescent="0.25"/>
    <row r="23" spans="2:9" ht="15.75" x14ac:dyDescent="0.25">
      <c r="B23" s="72" t="s">
        <v>146</v>
      </c>
    </row>
    <row r="24" spans="2:9" ht="15.75" x14ac:dyDescent="0.25">
      <c r="B24" s="73"/>
    </row>
    <row r="25" spans="2:9" ht="15.75" x14ac:dyDescent="0.25">
      <c r="B25" s="74" t="s">
        <v>147</v>
      </c>
    </row>
    <row r="26" spans="2:9" x14ac:dyDescent="0.25"/>
    <row r="27" spans="2:9" x14ac:dyDescent="0.25"/>
    <row r="28" spans="2:9" x14ac:dyDescent="0.25"/>
    <row r="29" spans="2:9" x14ac:dyDescent="0.25"/>
    <row r="30" spans="2:9" x14ac:dyDescent="0.25"/>
    <row r="31" spans="2:9" x14ac:dyDescent="0.25"/>
  </sheetData>
  <sheetProtection password="9A47" sheet="1" objects="1" scenarios="1"/>
  <mergeCells count="13">
    <mergeCell ref="B19:I19"/>
    <mergeCell ref="B1:I1"/>
    <mergeCell ref="B2:I2"/>
    <mergeCell ref="B4:I4"/>
    <mergeCell ref="B6:H6"/>
    <mergeCell ref="C8:C9"/>
    <mergeCell ref="D8:D9"/>
    <mergeCell ref="E8:H8"/>
    <mergeCell ref="I8:I9"/>
    <mergeCell ref="B10:I10"/>
    <mergeCell ref="B11:B14"/>
    <mergeCell ref="B16:I16"/>
    <mergeCell ref="B17:B1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opLeftCell="A28" workbookViewId="0">
      <selection activeCell="F40" sqref="F40"/>
    </sheetView>
  </sheetViews>
  <sheetFormatPr baseColWidth="10" defaultColWidth="0" defaultRowHeight="15" zeroHeight="1" x14ac:dyDescent="0.25"/>
  <cols>
    <col min="1" max="1" width="11.42578125" customWidth="1"/>
    <col min="2" max="2" width="38.140625" customWidth="1"/>
    <col min="3" max="3" width="25.5703125" customWidth="1"/>
    <col min="4" max="4" width="13.71093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</row>
    <row r="2" spans="2:9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</row>
    <row r="3" spans="2:9" x14ac:dyDescent="0.25"/>
    <row r="4" spans="2:9" ht="18" x14ac:dyDescent="0.25">
      <c r="B4" s="164" t="s">
        <v>178</v>
      </c>
      <c r="C4" s="164"/>
      <c r="D4" s="164"/>
      <c r="E4" s="164"/>
      <c r="F4" s="164"/>
      <c r="G4" s="164"/>
      <c r="H4" s="164"/>
      <c r="I4" s="164"/>
    </row>
    <row r="5" spans="2:9" x14ac:dyDescent="0.25"/>
    <row r="6" spans="2:9" x14ac:dyDescent="0.25">
      <c r="B6" s="193" t="s">
        <v>219</v>
      </c>
      <c r="C6" s="193"/>
      <c r="D6" s="193"/>
      <c r="E6" s="193"/>
      <c r="F6" s="193"/>
      <c r="G6" s="193"/>
      <c r="H6" s="193"/>
      <c r="I6" s="62"/>
    </row>
    <row r="7" spans="2:9" x14ac:dyDescent="0.25">
      <c r="C7" s="82"/>
      <c r="D7" s="82"/>
    </row>
    <row r="8" spans="2:9" ht="15" customHeight="1" x14ac:dyDescent="0.25">
      <c r="B8" s="83" t="s">
        <v>102</v>
      </c>
      <c r="C8" s="212" t="s">
        <v>0</v>
      </c>
      <c r="D8" s="212" t="s">
        <v>1</v>
      </c>
      <c r="E8" s="194" t="s">
        <v>103</v>
      </c>
      <c r="F8" s="195"/>
      <c r="G8" s="195"/>
      <c r="H8" s="196"/>
      <c r="I8" s="182" t="s">
        <v>104</v>
      </c>
    </row>
    <row r="9" spans="2:9" ht="15" customHeight="1" x14ac:dyDescent="0.25">
      <c r="B9" s="84" t="s">
        <v>105</v>
      </c>
      <c r="C9" s="213"/>
      <c r="D9" s="214"/>
      <c r="E9" s="10" t="s">
        <v>2</v>
      </c>
      <c r="F9" s="10" t="s">
        <v>3</v>
      </c>
      <c r="G9" s="10" t="s">
        <v>4</v>
      </c>
      <c r="H9" s="10" t="s">
        <v>5</v>
      </c>
      <c r="I9" s="209"/>
    </row>
    <row r="10" spans="2:9" x14ac:dyDescent="0.25">
      <c r="B10" s="186" t="s">
        <v>220</v>
      </c>
      <c r="C10" s="187"/>
      <c r="D10" s="187"/>
      <c r="E10" s="187"/>
      <c r="F10" s="187"/>
      <c r="G10" s="187"/>
      <c r="H10" s="187"/>
      <c r="I10" s="188"/>
    </row>
    <row r="11" spans="2:9" x14ac:dyDescent="0.25">
      <c r="B11" s="63" t="s">
        <v>223</v>
      </c>
      <c r="C11" s="85" t="s">
        <v>224</v>
      </c>
      <c r="D11" s="14" t="s">
        <v>14</v>
      </c>
      <c r="E11" s="58">
        <f>+Mensual!D191</f>
        <v>0</v>
      </c>
      <c r="F11" s="86"/>
      <c r="G11" s="86"/>
      <c r="H11" s="86"/>
      <c r="I11" s="87">
        <f>+E11</f>
        <v>0</v>
      </c>
    </row>
    <row r="12" spans="2:9" ht="23.25" x14ac:dyDescent="0.25">
      <c r="B12" s="25" t="s">
        <v>221</v>
      </c>
      <c r="C12" s="85" t="s">
        <v>222</v>
      </c>
      <c r="D12" s="58" t="s">
        <v>188</v>
      </c>
      <c r="E12" s="58">
        <f>+Mensual!D193</f>
        <v>0</v>
      </c>
      <c r="F12" s="86"/>
      <c r="G12" s="86"/>
      <c r="H12" s="86"/>
      <c r="I12" s="87">
        <f>+E12</f>
        <v>0</v>
      </c>
    </row>
    <row r="13" spans="2:9" x14ac:dyDescent="0.25">
      <c r="B13" s="186" t="s">
        <v>225</v>
      </c>
      <c r="C13" s="187"/>
      <c r="D13" s="187"/>
      <c r="E13" s="187"/>
      <c r="F13" s="187"/>
      <c r="G13" s="187"/>
      <c r="H13" s="187"/>
      <c r="I13" s="188"/>
    </row>
    <row r="14" spans="2:9" x14ac:dyDescent="0.25">
      <c r="B14" s="42" t="s">
        <v>226</v>
      </c>
      <c r="C14" s="88" t="s">
        <v>17</v>
      </c>
      <c r="D14" s="7" t="s">
        <v>188</v>
      </c>
      <c r="E14" s="37">
        <f>+SUM(Mensual!D196:F196)</f>
        <v>0</v>
      </c>
      <c r="F14" s="38">
        <f>+SUM(Mensual!G196:I196)</f>
        <v>0</v>
      </c>
      <c r="G14" s="39">
        <f>+SUM(Mensual!J196:L196)</f>
        <v>0</v>
      </c>
      <c r="H14" s="39">
        <f>+SUM(Mensual!M196:O196)</f>
        <v>0</v>
      </c>
      <c r="I14" s="87">
        <f t="shared" ref="I14:I15" si="0">+SUM(E14:H14)</f>
        <v>0</v>
      </c>
    </row>
    <row r="15" spans="2:9" x14ac:dyDescent="0.25">
      <c r="B15" s="42" t="s">
        <v>227</v>
      </c>
      <c r="C15" s="88" t="s">
        <v>17</v>
      </c>
      <c r="D15" s="7" t="s">
        <v>188</v>
      </c>
      <c r="E15" s="37">
        <f>+SUM(Mensual!D198:F198)</f>
        <v>0</v>
      </c>
      <c r="F15" s="38">
        <f>+SUM(Mensual!G198:I198)</f>
        <v>0</v>
      </c>
      <c r="G15" s="39">
        <f>+SUM(Mensual!J198:L198)</f>
        <v>0</v>
      </c>
      <c r="H15" s="39">
        <f>+SUM(Mensual!M198:O198)</f>
        <v>0</v>
      </c>
      <c r="I15" s="87">
        <f t="shared" si="0"/>
        <v>0</v>
      </c>
    </row>
    <row r="16" spans="2:9" x14ac:dyDescent="0.25">
      <c r="B16" s="186" t="s">
        <v>52</v>
      </c>
      <c r="C16" s="187"/>
      <c r="D16" s="187"/>
      <c r="E16" s="187"/>
      <c r="F16" s="187"/>
      <c r="G16" s="187"/>
      <c r="H16" s="187"/>
      <c r="I16" s="188"/>
    </row>
    <row r="17" spans="2:9" x14ac:dyDescent="0.25">
      <c r="B17" s="153" t="s">
        <v>228</v>
      </c>
      <c r="C17" s="77" t="s">
        <v>54</v>
      </c>
      <c r="D17" s="54" t="s">
        <v>61</v>
      </c>
      <c r="E17" s="37">
        <f>+SUM(Mensual!D201:F201)</f>
        <v>0</v>
      </c>
      <c r="F17" s="38">
        <f>+SUM(Mensual!G201:I201)</f>
        <v>0</v>
      </c>
      <c r="G17" s="39">
        <f>+SUM(Mensual!J201:L201)</f>
        <v>0</v>
      </c>
      <c r="H17" s="39">
        <f>+SUM(Mensual!M201:O201)</f>
        <v>0</v>
      </c>
      <c r="I17" s="87">
        <f>+SUM(E17:H17)</f>
        <v>0</v>
      </c>
    </row>
    <row r="18" spans="2:9" x14ac:dyDescent="0.25">
      <c r="B18" s="154"/>
      <c r="C18" s="77" t="s">
        <v>306</v>
      </c>
      <c r="D18" s="54" t="s">
        <v>61</v>
      </c>
      <c r="E18" s="37">
        <f>+SUM(Mensual!D202:F202)</f>
        <v>0</v>
      </c>
      <c r="F18" s="38">
        <f>+SUM(Mensual!G202:I202)</f>
        <v>0</v>
      </c>
      <c r="G18" s="39">
        <f>+SUM(Mensual!J202:L202)</f>
        <v>0</v>
      </c>
      <c r="H18" s="39">
        <f>+SUM(Mensual!M202:O202)</f>
        <v>0</v>
      </c>
      <c r="I18" s="87">
        <f t="shared" ref="I18:I19" si="1">+SUM(E18:H18)</f>
        <v>0</v>
      </c>
    </row>
    <row r="19" spans="2:9" ht="22.5" x14ac:dyDescent="0.25">
      <c r="B19" s="154"/>
      <c r="C19" s="77" t="s">
        <v>307</v>
      </c>
      <c r="D19" s="54" t="s">
        <v>61</v>
      </c>
      <c r="E19" s="37">
        <f>+SUM(Mensual!D203:F203)</f>
        <v>0</v>
      </c>
      <c r="F19" s="38">
        <f>+SUM(Mensual!G203:I203)</f>
        <v>0</v>
      </c>
      <c r="G19" s="39">
        <f>+SUM(Mensual!J203:L203)</f>
        <v>0</v>
      </c>
      <c r="H19" s="39">
        <f>+SUM(Mensual!M203:O203)</f>
        <v>0</v>
      </c>
      <c r="I19" s="87">
        <f t="shared" si="1"/>
        <v>0</v>
      </c>
    </row>
    <row r="20" spans="2:9" x14ac:dyDescent="0.25">
      <c r="B20" s="155"/>
      <c r="C20" s="91" t="s">
        <v>53</v>
      </c>
      <c r="D20" s="90" t="s">
        <v>229</v>
      </c>
      <c r="E20" s="137"/>
      <c r="F20" s="137"/>
      <c r="G20" s="137"/>
      <c r="H20" s="137"/>
      <c r="I20" s="138"/>
    </row>
    <row r="21" spans="2:9" ht="15" customHeight="1" x14ac:dyDescent="0.25">
      <c r="B21" s="186" t="s">
        <v>55</v>
      </c>
      <c r="C21" s="187"/>
      <c r="D21" s="187"/>
      <c r="E21" s="187"/>
      <c r="F21" s="187"/>
      <c r="G21" s="187"/>
      <c r="H21" s="187"/>
      <c r="I21" s="188"/>
    </row>
    <row r="22" spans="2:9" x14ac:dyDescent="0.25">
      <c r="B22" s="153" t="s">
        <v>230</v>
      </c>
      <c r="C22" s="77" t="s">
        <v>231</v>
      </c>
      <c r="D22" s="90" t="s">
        <v>56</v>
      </c>
      <c r="E22" s="37">
        <f>+SUM(Mensual!D206:F206)</f>
        <v>0</v>
      </c>
      <c r="F22" s="38">
        <f>+SUM(Mensual!G206:I206)</f>
        <v>0</v>
      </c>
      <c r="G22" s="39">
        <f>+SUM(Mensual!J206:L206)</f>
        <v>0</v>
      </c>
      <c r="H22" s="39">
        <f>+SUM(Mensual!M206:O206)</f>
        <v>0</v>
      </c>
      <c r="I22" s="87">
        <f t="shared" ref="I22:I23" si="2">+SUM(E22:H22)</f>
        <v>0</v>
      </c>
    </row>
    <row r="23" spans="2:9" x14ac:dyDescent="0.25">
      <c r="B23" s="154"/>
      <c r="C23" s="77" t="s">
        <v>232</v>
      </c>
      <c r="D23" s="90" t="s">
        <v>56</v>
      </c>
      <c r="E23" s="37">
        <f>+SUM(Mensual!D207:F207)</f>
        <v>0</v>
      </c>
      <c r="F23" s="38">
        <f>+SUM(Mensual!G207:I207)</f>
        <v>0</v>
      </c>
      <c r="G23" s="39">
        <f>+SUM(Mensual!J207:L207)</f>
        <v>0</v>
      </c>
      <c r="H23" s="39">
        <f>+SUM(Mensual!M207:O207)</f>
        <v>0</v>
      </c>
      <c r="I23" s="87">
        <f t="shared" si="2"/>
        <v>0</v>
      </c>
    </row>
    <row r="24" spans="2:9" x14ac:dyDescent="0.25">
      <c r="B24" s="155"/>
      <c r="C24" s="77" t="s">
        <v>257</v>
      </c>
      <c r="D24" s="90" t="s">
        <v>237</v>
      </c>
      <c r="E24" s="37">
        <f>+SUM(Mensual!D208:F208)</f>
        <v>0</v>
      </c>
      <c r="F24" s="38">
        <f>+SUM(Mensual!G208:I208)</f>
        <v>0</v>
      </c>
      <c r="G24" s="39">
        <f>+SUM(Mensual!J208:L208)</f>
        <v>0</v>
      </c>
      <c r="H24" s="39">
        <f>+SUM(Mensual!M208:O208)</f>
        <v>0</v>
      </c>
      <c r="I24" s="87">
        <f t="shared" ref="I24:I30" si="3">+SUM(E24:H24)</f>
        <v>0</v>
      </c>
    </row>
    <row r="25" spans="2:9" x14ac:dyDescent="0.25">
      <c r="B25" s="89" t="s">
        <v>233</v>
      </c>
      <c r="C25" s="77" t="s">
        <v>57</v>
      </c>
      <c r="D25" s="90" t="s">
        <v>234</v>
      </c>
      <c r="E25" s="37">
        <f>+SUM(Mensual!D210:F210)</f>
        <v>0</v>
      </c>
      <c r="F25" s="38">
        <f>+SUM(Mensual!G210:I210)</f>
        <v>0</v>
      </c>
      <c r="G25" s="39">
        <f>+SUM(Mensual!J210:L210)</f>
        <v>0</v>
      </c>
      <c r="H25" s="39">
        <f>+SUM(Mensual!M210:O210)</f>
        <v>0</v>
      </c>
      <c r="I25" s="87">
        <f t="shared" si="3"/>
        <v>0</v>
      </c>
    </row>
    <row r="26" spans="2:9" ht="22.5" x14ac:dyDescent="0.25">
      <c r="B26" s="153" t="s">
        <v>235</v>
      </c>
      <c r="C26" s="77" t="s">
        <v>236</v>
      </c>
      <c r="D26" s="90" t="s">
        <v>237</v>
      </c>
      <c r="E26" s="37">
        <f>+SUM(Mensual!D212:F212)</f>
        <v>0</v>
      </c>
      <c r="F26" s="38">
        <f>+SUM(Mensual!G212:I212)</f>
        <v>0</v>
      </c>
      <c r="G26" s="39">
        <f>+SUM(Mensual!J212:L212)</f>
        <v>0</v>
      </c>
      <c r="H26" s="39">
        <f>+SUM(Mensual!M212:O212)</f>
        <v>0</v>
      </c>
      <c r="I26" s="87">
        <f t="shared" si="3"/>
        <v>0</v>
      </c>
    </row>
    <row r="27" spans="2:9" x14ac:dyDescent="0.25">
      <c r="B27" s="154"/>
      <c r="C27" s="77" t="s">
        <v>63</v>
      </c>
      <c r="D27" s="90" t="s">
        <v>64</v>
      </c>
      <c r="E27" s="37">
        <f>+SUM(Mensual!D213:F213)</f>
        <v>0</v>
      </c>
      <c r="F27" s="38">
        <f>+SUM(Mensual!G213:I213)</f>
        <v>0</v>
      </c>
      <c r="G27" s="39">
        <f>+SUM(Mensual!J213:L213)</f>
        <v>0</v>
      </c>
      <c r="H27" s="39">
        <f>+SUM(Mensual!M213:O213)</f>
        <v>0</v>
      </c>
      <c r="I27" s="87">
        <f t="shared" si="3"/>
        <v>0</v>
      </c>
    </row>
    <row r="28" spans="2:9" x14ac:dyDescent="0.25">
      <c r="B28" s="155"/>
      <c r="C28" s="91" t="s">
        <v>238</v>
      </c>
      <c r="D28" s="90" t="s">
        <v>62</v>
      </c>
      <c r="E28" s="138"/>
      <c r="F28" s="138"/>
      <c r="G28" s="138"/>
      <c r="H28" s="138"/>
      <c r="I28" s="87">
        <f t="shared" si="3"/>
        <v>0</v>
      </c>
    </row>
    <row r="29" spans="2:9" x14ac:dyDescent="0.25">
      <c r="B29" s="24" t="s">
        <v>239</v>
      </c>
      <c r="C29" s="77" t="s">
        <v>240</v>
      </c>
      <c r="D29" s="90" t="s">
        <v>237</v>
      </c>
      <c r="E29" s="37">
        <f>+SUM(Mensual!D215:F215)</f>
        <v>0</v>
      </c>
      <c r="F29" s="38">
        <f>+SUM(Mensual!G215:I215)</f>
        <v>0</v>
      </c>
      <c r="G29" s="39">
        <f>+SUM(Mensual!J215:L215)</f>
        <v>0</v>
      </c>
      <c r="H29" s="39">
        <f>+SUM(Mensual!M215:O215)</f>
        <v>0</v>
      </c>
      <c r="I29" s="87">
        <f t="shared" si="3"/>
        <v>0</v>
      </c>
    </row>
    <row r="30" spans="2:9" x14ac:dyDescent="0.25">
      <c r="B30" s="153" t="s">
        <v>241</v>
      </c>
      <c r="C30" s="77" t="s">
        <v>66</v>
      </c>
      <c r="D30" s="90" t="s">
        <v>237</v>
      </c>
      <c r="E30" s="37">
        <f>+SUM(Mensual!D217:F217)</f>
        <v>0</v>
      </c>
      <c r="F30" s="38">
        <f>+SUM(Mensual!G217:I217)</f>
        <v>0</v>
      </c>
      <c r="G30" s="39">
        <f>+SUM(Mensual!J217:L217)</f>
        <v>0</v>
      </c>
      <c r="H30" s="39">
        <f>+SUM(Mensual!M217:O217)</f>
        <v>0</v>
      </c>
      <c r="I30" s="87">
        <f t="shared" si="3"/>
        <v>0</v>
      </c>
    </row>
    <row r="31" spans="2:9" x14ac:dyDescent="0.25">
      <c r="B31" s="155"/>
      <c r="C31" s="77" t="s">
        <v>65</v>
      </c>
      <c r="D31" s="90" t="s">
        <v>56</v>
      </c>
      <c r="E31" s="37">
        <f>+SUM(Mensual!D218:F218)</f>
        <v>0</v>
      </c>
      <c r="F31" s="38">
        <f>+SUM(Mensual!G218:I218)</f>
        <v>0</v>
      </c>
      <c r="G31" s="39">
        <f>+SUM(Mensual!J218:L218)</f>
        <v>0</v>
      </c>
      <c r="H31" s="39">
        <f>+SUM(Mensual!M218:O218)</f>
        <v>0</v>
      </c>
      <c r="I31" s="87">
        <f t="shared" ref="I31" si="4">+SUM(E31:H31)</f>
        <v>0</v>
      </c>
    </row>
    <row r="32" spans="2:9" x14ac:dyDescent="0.25">
      <c r="B32" s="153" t="s">
        <v>67</v>
      </c>
      <c r="C32" s="77" t="s">
        <v>68</v>
      </c>
      <c r="D32" s="90" t="s">
        <v>71</v>
      </c>
      <c r="E32" s="37">
        <f>+SUM(Mensual!D220:F220)</f>
        <v>0</v>
      </c>
      <c r="F32" s="38">
        <f>+SUM(Mensual!G220:I220)</f>
        <v>0</v>
      </c>
      <c r="G32" s="39">
        <f>+SUM(Mensual!J220:L220)</f>
        <v>0</v>
      </c>
      <c r="H32" s="39">
        <f>+SUM(Mensual!M220:O220)</f>
        <v>0</v>
      </c>
      <c r="I32" s="87">
        <f t="shared" ref="I32:I33" si="5">+SUM(E32:H32)</f>
        <v>0</v>
      </c>
    </row>
    <row r="33" spans="2:9" x14ac:dyDescent="0.25">
      <c r="B33" s="154"/>
      <c r="C33" s="91" t="s">
        <v>69</v>
      </c>
      <c r="D33" s="90" t="s">
        <v>168</v>
      </c>
      <c r="E33" s="130"/>
      <c r="F33" s="131"/>
      <c r="G33" s="132"/>
      <c r="H33" s="132"/>
      <c r="I33" s="87">
        <f t="shared" si="5"/>
        <v>0</v>
      </c>
    </row>
    <row r="34" spans="2:9" x14ac:dyDescent="0.25">
      <c r="B34" s="155"/>
      <c r="C34" s="77" t="s">
        <v>70</v>
      </c>
      <c r="D34" s="90" t="s">
        <v>237</v>
      </c>
      <c r="E34" s="37">
        <f>+SUM(Mensual!D221:F221)</f>
        <v>0</v>
      </c>
      <c r="F34" s="38">
        <f>+SUM(Mensual!G221:I221)</f>
        <v>0</v>
      </c>
      <c r="G34" s="39">
        <f>+SUM(Mensual!J221:L221)</f>
        <v>0</v>
      </c>
      <c r="H34" s="39">
        <f>+SUM(Mensual!M221:O221)</f>
        <v>0</v>
      </c>
      <c r="I34" s="87">
        <f t="shared" ref="I34:I39" si="6">+SUM(E34:H34)</f>
        <v>0</v>
      </c>
    </row>
    <row r="35" spans="2:9" x14ac:dyDescent="0.25">
      <c r="B35" s="186" t="s">
        <v>44</v>
      </c>
      <c r="C35" s="187"/>
      <c r="D35" s="187"/>
      <c r="E35" s="187"/>
      <c r="F35" s="187"/>
      <c r="G35" s="187"/>
      <c r="H35" s="187"/>
      <c r="I35" s="188"/>
    </row>
    <row r="36" spans="2:9" x14ac:dyDescent="0.25">
      <c r="B36" s="175" t="s">
        <v>242</v>
      </c>
      <c r="C36" s="77" t="s">
        <v>243</v>
      </c>
      <c r="D36" s="42" t="s">
        <v>244</v>
      </c>
      <c r="E36" s="37">
        <f>+SUM(Mensual!D224:F224)</f>
        <v>0</v>
      </c>
      <c r="F36" s="38">
        <f>+SUM(Mensual!G224:I224)</f>
        <v>0</v>
      </c>
      <c r="G36" s="39">
        <f>+SUM(Mensual!J224:L224)</f>
        <v>0</v>
      </c>
      <c r="H36" s="39">
        <f>+SUM(Mensual!M224:O224)</f>
        <v>0</v>
      </c>
      <c r="I36" s="87">
        <f t="shared" si="6"/>
        <v>0</v>
      </c>
    </row>
    <row r="37" spans="2:9" x14ac:dyDescent="0.25">
      <c r="B37" s="175"/>
      <c r="C37" s="77" t="s">
        <v>245</v>
      </c>
      <c r="D37" s="42" t="s">
        <v>154</v>
      </c>
      <c r="E37" s="37">
        <f>+SUM(Mensual!D225:F225)</f>
        <v>0</v>
      </c>
      <c r="F37" s="38">
        <f>+SUM(Mensual!G225:I225)</f>
        <v>0</v>
      </c>
      <c r="G37" s="39">
        <f>+SUM(Mensual!J225:L225)</f>
        <v>0</v>
      </c>
      <c r="H37" s="39">
        <f>+SUM(Mensual!M225:O225)</f>
        <v>0</v>
      </c>
      <c r="I37" s="87">
        <f t="shared" si="6"/>
        <v>0</v>
      </c>
    </row>
    <row r="38" spans="2:9" x14ac:dyDescent="0.25">
      <c r="B38" s="175"/>
      <c r="C38" s="77" t="s">
        <v>246</v>
      </c>
      <c r="D38" s="42" t="s">
        <v>247</v>
      </c>
      <c r="E38" s="37">
        <f>+SUM(Mensual!D226:F226)</f>
        <v>0</v>
      </c>
      <c r="F38" s="38">
        <f>+SUM(Mensual!G226:I226)</f>
        <v>0</v>
      </c>
      <c r="G38" s="39">
        <f>+SUM(Mensual!J226:L226)</f>
        <v>0</v>
      </c>
      <c r="H38" s="39">
        <f>+SUM(Mensual!M226:O226)</f>
        <v>0</v>
      </c>
      <c r="I38" s="87">
        <f t="shared" si="6"/>
        <v>0</v>
      </c>
    </row>
    <row r="39" spans="2:9" x14ac:dyDescent="0.25">
      <c r="B39" s="175"/>
      <c r="C39" s="77" t="s">
        <v>248</v>
      </c>
      <c r="D39" s="42" t="s">
        <v>249</v>
      </c>
      <c r="E39" s="37">
        <f>+SUM(Mensual!D227:F227)</f>
        <v>0</v>
      </c>
      <c r="F39" s="38">
        <f>+SUM(Mensual!G227:I227)</f>
        <v>0</v>
      </c>
      <c r="G39" s="39">
        <f>+SUM(Mensual!J227:L227)</f>
        <v>0</v>
      </c>
      <c r="H39" s="39">
        <f>+SUM(Mensual!M227:O227)</f>
        <v>0</v>
      </c>
      <c r="I39" s="87">
        <f t="shared" si="6"/>
        <v>0</v>
      </c>
    </row>
    <row r="40" spans="2:9" ht="21" customHeight="1" x14ac:dyDescent="0.25">
      <c r="B40" s="175"/>
      <c r="C40" s="42" t="s">
        <v>250</v>
      </c>
      <c r="D40" s="42" t="s">
        <v>61</v>
      </c>
      <c r="E40" s="133"/>
      <c r="F40" s="133"/>
      <c r="G40" s="133"/>
      <c r="H40" s="133"/>
      <c r="I40" s="87">
        <f t="shared" ref="I40:I46" si="7">+SUM(E40:H40)</f>
        <v>0</v>
      </c>
    </row>
    <row r="41" spans="2:9" ht="24" customHeight="1" x14ac:dyDescent="0.25">
      <c r="B41" s="175"/>
      <c r="C41" s="42" t="s">
        <v>251</v>
      </c>
      <c r="D41" s="42" t="s">
        <v>252</v>
      </c>
      <c r="E41" s="133"/>
      <c r="F41" s="133"/>
      <c r="G41" s="133"/>
      <c r="H41" s="133"/>
      <c r="I41" s="87">
        <f t="shared" si="7"/>
        <v>0</v>
      </c>
    </row>
    <row r="42" spans="2:9" ht="24" customHeight="1" x14ac:dyDescent="0.25">
      <c r="B42" s="175"/>
      <c r="C42" s="42" t="s">
        <v>253</v>
      </c>
      <c r="D42" s="42" t="s">
        <v>252</v>
      </c>
      <c r="E42" s="133"/>
      <c r="F42" s="133"/>
      <c r="G42" s="133"/>
      <c r="H42" s="133"/>
      <c r="I42" s="87">
        <f t="shared" ref="I42" si="8">+SUM(E42:H42)</f>
        <v>0</v>
      </c>
    </row>
    <row r="43" spans="2:9" ht="23.25" customHeight="1" x14ac:dyDescent="0.25">
      <c r="B43" s="175"/>
      <c r="C43" s="42" t="s">
        <v>254</v>
      </c>
      <c r="D43" s="42" t="s">
        <v>252</v>
      </c>
      <c r="E43" s="133"/>
      <c r="F43" s="133"/>
      <c r="G43" s="133"/>
      <c r="H43" s="133"/>
      <c r="I43" s="87">
        <f t="shared" si="7"/>
        <v>0</v>
      </c>
    </row>
    <row r="44" spans="2:9" x14ac:dyDescent="0.25">
      <c r="B44" s="175"/>
      <c r="C44" s="42" t="s">
        <v>255</v>
      </c>
      <c r="D44" s="42" t="s">
        <v>252</v>
      </c>
      <c r="E44" s="133"/>
      <c r="F44" s="133"/>
      <c r="G44" s="133"/>
      <c r="H44" s="133"/>
      <c r="I44" s="87">
        <f t="shared" si="7"/>
        <v>0</v>
      </c>
    </row>
    <row r="45" spans="2:9" x14ac:dyDescent="0.25">
      <c r="B45" s="186" t="s">
        <v>48</v>
      </c>
      <c r="C45" s="187"/>
      <c r="D45" s="187"/>
      <c r="E45" s="187"/>
      <c r="F45" s="187"/>
      <c r="G45" s="187"/>
      <c r="H45" s="187"/>
      <c r="I45" s="188"/>
    </row>
    <row r="46" spans="2:9" x14ac:dyDescent="0.25">
      <c r="B46" s="42" t="s">
        <v>256</v>
      </c>
      <c r="C46" s="88" t="s">
        <v>17</v>
      </c>
      <c r="D46" s="7" t="s">
        <v>188</v>
      </c>
      <c r="E46" s="37">
        <f>+SUM(Mensual!D230:F230)</f>
        <v>0</v>
      </c>
      <c r="F46" s="38">
        <f>+SUM(Mensual!G230:I230)</f>
        <v>0</v>
      </c>
      <c r="G46" s="39">
        <f>+SUM(Mensual!J230:L230)</f>
        <v>0</v>
      </c>
      <c r="H46" s="39">
        <f>+SUM(Mensual!M230:O230)</f>
        <v>0</v>
      </c>
      <c r="I46" s="87">
        <f t="shared" si="7"/>
        <v>0</v>
      </c>
    </row>
    <row r="47" spans="2:9" x14ac:dyDescent="0.25">
      <c r="B47" s="80"/>
      <c r="C47" s="80"/>
      <c r="D47" s="80"/>
      <c r="E47" s="81"/>
      <c r="F47" s="81"/>
      <c r="G47" s="81"/>
      <c r="H47" s="81"/>
      <c r="I47" s="92"/>
    </row>
    <row r="48" spans="2:9" x14ac:dyDescent="0.25">
      <c r="B48" s="80"/>
      <c r="C48" s="80"/>
      <c r="D48" s="80"/>
      <c r="E48" s="81"/>
      <c r="F48" s="81"/>
      <c r="G48" s="81"/>
      <c r="H48" s="81"/>
      <c r="I48" s="92"/>
    </row>
    <row r="49" spans="2:2" x14ac:dyDescent="0.25"/>
    <row r="50" spans="2:2" ht="15.75" x14ac:dyDescent="0.25">
      <c r="B50" s="72" t="s">
        <v>146</v>
      </c>
    </row>
    <row r="51" spans="2:2" ht="15.75" x14ac:dyDescent="0.25">
      <c r="B51" s="73"/>
    </row>
    <row r="52" spans="2:2" ht="15.75" x14ac:dyDescent="0.25">
      <c r="B52" s="74" t="s">
        <v>147</v>
      </c>
    </row>
    <row r="53" spans="2:2" x14ac:dyDescent="0.25"/>
    <row r="54" spans="2:2" x14ac:dyDescent="0.25"/>
    <row r="55" spans="2:2" x14ac:dyDescent="0.25"/>
    <row r="56" spans="2:2" x14ac:dyDescent="0.25"/>
    <row r="57" spans="2:2" x14ac:dyDescent="0.25"/>
    <row r="58" spans="2:2" x14ac:dyDescent="0.25"/>
    <row r="59" spans="2:2" x14ac:dyDescent="0.25"/>
    <row r="60" spans="2:2" x14ac:dyDescent="0.25"/>
    <row r="61" spans="2:2" x14ac:dyDescent="0.25"/>
    <row r="62" spans="2:2" x14ac:dyDescent="0.25"/>
  </sheetData>
  <sheetProtection password="9A47" sheet="1" objects="1" scenarios="1"/>
  <mergeCells count="20">
    <mergeCell ref="B36:B44"/>
    <mergeCell ref="B45:I45"/>
    <mergeCell ref="B30:B31"/>
    <mergeCell ref="B32:B34"/>
    <mergeCell ref="B22:B24"/>
    <mergeCell ref="B21:I21"/>
    <mergeCell ref="B26:B28"/>
    <mergeCell ref="B35:I35"/>
    <mergeCell ref="B1:I1"/>
    <mergeCell ref="B2:I2"/>
    <mergeCell ref="B4:I4"/>
    <mergeCell ref="B6:H6"/>
    <mergeCell ref="C8:C9"/>
    <mergeCell ref="D8:D9"/>
    <mergeCell ref="E8:H8"/>
    <mergeCell ref="I8:I9"/>
    <mergeCell ref="B10:I10"/>
    <mergeCell ref="B13:I13"/>
    <mergeCell ref="B16:I16"/>
    <mergeCell ref="B17:B2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1" manualBreakCount="1">
    <brk id="34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16" workbookViewId="0">
      <selection activeCell="L33" sqref="L1:XFD1048576"/>
    </sheetView>
  </sheetViews>
  <sheetFormatPr baseColWidth="10" defaultColWidth="0" defaultRowHeight="15" zeroHeight="1" x14ac:dyDescent="0.25"/>
  <cols>
    <col min="1" max="1" width="4.28515625" customWidth="1"/>
    <col min="2" max="2" width="43.7109375" bestFit="1" customWidth="1"/>
    <col min="3" max="3" width="31.28515625" customWidth="1"/>
    <col min="4" max="4" width="13.8554687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</row>
    <row r="2" spans="2:9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</row>
    <row r="3" spans="2:9" x14ac:dyDescent="0.25"/>
    <row r="4" spans="2:9" ht="18" x14ac:dyDescent="0.25">
      <c r="B4" s="164" t="s">
        <v>178</v>
      </c>
      <c r="C4" s="164"/>
      <c r="D4" s="164"/>
      <c r="E4" s="164"/>
      <c r="F4" s="164"/>
      <c r="G4" s="164"/>
      <c r="H4" s="164"/>
      <c r="I4" s="164"/>
    </row>
    <row r="5" spans="2:9" x14ac:dyDescent="0.25"/>
    <row r="6" spans="2:9" x14ac:dyDescent="0.25">
      <c r="B6" s="193" t="s">
        <v>258</v>
      </c>
      <c r="C6" s="193"/>
      <c r="D6" s="193"/>
      <c r="E6" s="193"/>
      <c r="F6" s="193"/>
      <c r="G6" s="193"/>
      <c r="H6" s="193"/>
    </row>
    <row r="7" spans="2:9" x14ac:dyDescent="0.25"/>
    <row r="8" spans="2:9" ht="15" customHeight="1" x14ac:dyDescent="0.25">
      <c r="B8" s="83" t="s">
        <v>102</v>
      </c>
      <c r="C8" s="212" t="s">
        <v>0</v>
      </c>
      <c r="D8" s="212" t="s">
        <v>1</v>
      </c>
      <c r="E8" s="194" t="s">
        <v>103</v>
      </c>
      <c r="F8" s="195"/>
      <c r="G8" s="195"/>
      <c r="H8" s="196"/>
      <c r="I8" s="182" t="s">
        <v>104</v>
      </c>
    </row>
    <row r="9" spans="2:9" x14ac:dyDescent="0.25">
      <c r="B9" s="84" t="s">
        <v>105</v>
      </c>
      <c r="C9" s="213"/>
      <c r="D9" s="214"/>
      <c r="E9" s="10" t="s">
        <v>2</v>
      </c>
      <c r="F9" s="10" t="s">
        <v>3</v>
      </c>
      <c r="G9" s="10" t="s">
        <v>4</v>
      </c>
      <c r="H9" s="10" t="s">
        <v>5</v>
      </c>
      <c r="I9" s="209"/>
    </row>
    <row r="10" spans="2:9" x14ac:dyDescent="0.25">
      <c r="B10" s="215" t="s">
        <v>72</v>
      </c>
      <c r="C10" s="216"/>
      <c r="D10" s="216"/>
      <c r="E10" s="216"/>
      <c r="F10" s="216"/>
      <c r="G10" s="216"/>
      <c r="H10" s="216"/>
      <c r="I10" s="217"/>
    </row>
    <row r="11" spans="2:9" x14ac:dyDescent="0.25">
      <c r="B11" s="153" t="s">
        <v>73</v>
      </c>
      <c r="C11" s="94" t="s">
        <v>74</v>
      </c>
      <c r="D11" s="7" t="s">
        <v>76</v>
      </c>
      <c r="E11" s="139"/>
      <c r="F11" s="139"/>
      <c r="G11" s="139"/>
      <c r="H11" s="139"/>
      <c r="I11" s="93">
        <f t="shared" ref="I11:I29" si="0">+SUM(E11:H11)</f>
        <v>0</v>
      </c>
    </row>
    <row r="12" spans="2:9" x14ac:dyDescent="0.25">
      <c r="B12" s="154"/>
      <c r="C12" s="94" t="s">
        <v>265</v>
      </c>
      <c r="D12" s="7" t="s">
        <v>77</v>
      </c>
      <c r="E12" s="139"/>
      <c r="F12" s="139"/>
      <c r="G12" s="139"/>
      <c r="H12" s="139"/>
      <c r="I12" s="93">
        <f t="shared" si="0"/>
        <v>0</v>
      </c>
    </row>
    <row r="13" spans="2:9" ht="22.5" x14ac:dyDescent="0.25">
      <c r="B13" s="154"/>
      <c r="C13" s="94" t="s">
        <v>264</v>
      </c>
      <c r="D13" s="7" t="s">
        <v>76</v>
      </c>
      <c r="E13" s="139"/>
      <c r="F13" s="139"/>
      <c r="G13" s="139"/>
      <c r="H13" s="139"/>
      <c r="I13" s="93">
        <f t="shared" si="0"/>
        <v>0</v>
      </c>
    </row>
    <row r="14" spans="2:9" x14ac:dyDescent="0.25">
      <c r="B14" s="154"/>
      <c r="C14" s="94" t="s">
        <v>268</v>
      </c>
      <c r="D14" s="7" t="s">
        <v>76</v>
      </c>
      <c r="E14" s="139"/>
      <c r="F14" s="139"/>
      <c r="G14" s="139"/>
      <c r="H14" s="139"/>
      <c r="I14" s="93">
        <f t="shared" si="0"/>
        <v>0</v>
      </c>
    </row>
    <row r="15" spans="2:9" x14ac:dyDescent="0.25">
      <c r="B15" s="154"/>
      <c r="C15" s="94" t="s">
        <v>269</v>
      </c>
      <c r="D15" s="7" t="s">
        <v>76</v>
      </c>
      <c r="E15" s="139"/>
      <c r="F15" s="139"/>
      <c r="G15" s="139"/>
      <c r="H15" s="139"/>
      <c r="I15" s="93">
        <f t="shared" si="0"/>
        <v>0</v>
      </c>
    </row>
    <row r="16" spans="2:9" x14ac:dyDescent="0.25">
      <c r="B16" s="154"/>
      <c r="C16" s="94" t="s">
        <v>270</v>
      </c>
      <c r="D16" s="7" t="s">
        <v>76</v>
      </c>
      <c r="E16" s="139"/>
      <c r="F16" s="139"/>
      <c r="G16" s="139"/>
      <c r="H16" s="139"/>
      <c r="I16" s="93">
        <f t="shared" si="0"/>
        <v>0</v>
      </c>
    </row>
    <row r="17" spans="2:9" x14ac:dyDescent="0.25">
      <c r="B17" s="154"/>
      <c r="C17" s="94" t="s">
        <v>75</v>
      </c>
      <c r="D17" s="7" t="s">
        <v>76</v>
      </c>
      <c r="E17" s="139"/>
      <c r="F17" s="139"/>
      <c r="G17" s="139"/>
      <c r="H17" s="139"/>
      <c r="I17" s="93">
        <f t="shared" si="0"/>
        <v>0</v>
      </c>
    </row>
    <row r="18" spans="2:9" x14ac:dyDescent="0.25">
      <c r="B18" s="154"/>
      <c r="C18" s="94" t="s">
        <v>271</v>
      </c>
      <c r="D18" s="7" t="s">
        <v>76</v>
      </c>
      <c r="E18" s="139"/>
      <c r="F18" s="139"/>
      <c r="G18" s="139"/>
      <c r="H18" s="139"/>
      <c r="I18" s="93">
        <f t="shared" si="0"/>
        <v>0</v>
      </c>
    </row>
    <row r="19" spans="2:9" x14ac:dyDescent="0.25">
      <c r="B19" s="154"/>
      <c r="C19" s="94" t="s">
        <v>266</v>
      </c>
      <c r="D19" s="7" t="s">
        <v>77</v>
      </c>
      <c r="E19" s="139"/>
      <c r="F19" s="139"/>
      <c r="G19" s="139"/>
      <c r="H19" s="139"/>
      <c r="I19" s="93">
        <f t="shared" si="0"/>
        <v>0</v>
      </c>
    </row>
    <row r="20" spans="2:9" x14ac:dyDescent="0.25">
      <c r="B20" s="154"/>
      <c r="C20" s="94" t="s">
        <v>267</v>
      </c>
      <c r="D20" s="7" t="s">
        <v>76</v>
      </c>
      <c r="E20" s="139"/>
      <c r="F20" s="139"/>
      <c r="G20" s="139"/>
      <c r="H20" s="139"/>
      <c r="I20" s="93">
        <f t="shared" si="0"/>
        <v>0</v>
      </c>
    </row>
    <row r="21" spans="2:9" x14ac:dyDescent="0.25">
      <c r="B21" s="155"/>
      <c r="C21" s="94" t="s">
        <v>272</v>
      </c>
      <c r="D21" s="7" t="s">
        <v>76</v>
      </c>
      <c r="E21" s="139"/>
      <c r="F21" s="139"/>
      <c r="G21" s="139"/>
      <c r="H21" s="139"/>
      <c r="I21" s="93">
        <f t="shared" si="0"/>
        <v>0</v>
      </c>
    </row>
    <row r="22" spans="2:9" x14ac:dyDescent="0.25">
      <c r="B22" s="218" t="s">
        <v>259</v>
      </c>
      <c r="C22" s="94" t="s">
        <v>276</v>
      </c>
      <c r="D22" s="7" t="s">
        <v>277</v>
      </c>
      <c r="E22" s="139"/>
      <c r="F22" s="139"/>
      <c r="G22" s="139"/>
      <c r="H22" s="139"/>
      <c r="I22" s="93">
        <f t="shared" si="0"/>
        <v>0</v>
      </c>
    </row>
    <row r="23" spans="2:9" x14ac:dyDescent="0.25">
      <c r="B23" s="219"/>
      <c r="C23" s="94" t="s">
        <v>278</v>
      </c>
      <c r="D23" s="7" t="s">
        <v>79</v>
      </c>
      <c r="E23" s="139"/>
      <c r="F23" s="139"/>
      <c r="G23" s="139"/>
      <c r="H23" s="139"/>
      <c r="I23" s="93">
        <f t="shared" si="0"/>
        <v>0</v>
      </c>
    </row>
    <row r="24" spans="2:9" x14ac:dyDescent="0.25">
      <c r="B24" s="219"/>
      <c r="C24" s="94" t="s">
        <v>78</v>
      </c>
      <c r="D24" s="7" t="s">
        <v>279</v>
      </c>
      <c r="E24" s="139"/>
      <c r="F24" s="139"/>
      <c r="G24" s="139"/>
      <c r="H24" s="139"/>
      <c r="I24" s="93">
        <f t="shared" si="0"/>
        <v>0</v>
      </c>
    </row>
    <row r="25" spans="2:9" x14ac:dyDescent="0.25">
      <c r="B25" s="219"/>
      <c r="C25" s="94" t="s">
        <v>80</v>
      </c>
      <c r="D25" s="7" t="s">
        <v>26</v>
      </c>
      <c r="E25" s="139"/>
      <c r="F25" s="139"/>
      <c r="G25" s="139"/>
      <c r="H25" s="139"/>
      <c r="I25" s="93">
        <f t="shared" si="0"/>
        <v>0</v>
      </c>
    </row>
    <row r="26" spans="2:9" x14ac:dyDescent="0.25">
      <c r="B26" s="219"/>
      <c r="C26" s="94" t="s">
        <v>273</v>
      </c>
      <c r="D26" s="7" t="s">
        <v>26</v>
      </c>
      <c r="E26" s="139"/>
      <c r="F26" s="139"/>
      <c r="G26" s="139"/>
      <c r="H26" s="139"/>
      <c r="I26" s="93">
        <f t="shared" si="0"/>
        <v>0</v>
      </c>
    </row>
    <row r="27" spans="2:9" x14ac:dyDescent="0.25">
      <c r="B27" s="219"/>
      <c r="C27" s="94" t="s">
        <v>81</v>
      </c>
      <c r="D27" s="7" t="s">
        <v>26</v>
      </c>
      <c r="E27" s="139"/>
      <c r="F27" s="139"/>
      <c r="G27" s="139"/>
      <c r="H27" s="139"/>
      <c r="I27" s="93">
        <f t="shared" si="0"/>
        <v>0</v>
      </c>
    </row>
    <row r="28" spans="2:9" x14ac:dyDescent="0.25">
      <c r="B28" s="219"/>
      <c r="C28" s="94" t="s">
        <v>82</v>
      </c>
      <c r="D28" s="7" t="s">
        <v>279</v>
      </c>
      <c r="E28" s="139"/>
      <c r="F28" s="139"/>
      <c r="G28" s="139"/>
      <c r="H28" s="139"/>
      <c r="I28" s="93">
        <f t="shared" si="0"/>
        <v>0</v>
      </c>
    </row>
    <row r="29" spans="2:9" x14ac:dyDescent="0.25">
      <c r="B29" s="220"/>
      <c r="C29" s="94" t="s">
        <v>274</v>
      </c>
      <c r="D29" s="7" t="s">
        <v>279</v>
      </c>
      <c r="E29" s="139"/>
      <c r="F29" s="139"/>
      <c r="G29" s="139"/>
      <c r="H29" s="139"/>
      <c r="I29" s="93">
        <f t="shared" si="0"/>
        <v>0</v>
      </c>
    </row>
    <row r="30" spans="2:9" x14ac:dyDescent="0.25">
      <c r="B30" s="185" t="s">
        <v>280</v>
      </c>
      <c r="C30" s="54" t="s">
        <v>260</v>
      </c>
      <c r="D30" s="54" t="s">
        <v>261</v>
      </c>
      <c r="E30" s="133"/>
      <c r="F30" s="133"/>
      <c r="G30" s="133"/>
      <c r="H30" s="133"/>
      <c r="I30" s="93">
        <f>+SUM(E30:H30)</f>
        <v>0</v>
      </c>
    </row>
    <row r="31" spans="2:9" x14ac:dyDescent="0.25">
      <c r="B31" s="185"/>
      <c r="C31" s="54" t="s">
        <v>262</v>
      </c>
      <c r="D31" s="54" t="s">
        <v>263</v>
      </c>
      <c r="E31" s="133"/>
      <c r="F31" s="133"/>
      <c r="G31" s="133"/>
      <c r="H31" s="133"/>
      <c r="I31" s="93">
        <f t="shared" ref="I31:I35" si="1">+SUM(E31:H31)</f>
        <v>0</v>
      </c>
    </row>
    <row r="32" spans="2:9" x14ac:dyDescent="0.25">
      <c r="B32" s="185"/>
      <c r="C32" s="54" t="s">
        <v>84</v>
      </c>
      <c r="D32" s="54" t="s">
        <v>84</v>
      </c>
      <c r="E32" s="133"/>
      <c r="F32" s="133"/>
      <c r="G32" s="133"/>
      <c r="H32" s="133"/>
      <c r="I32" s="93">
        <f t="shared" si="1"/>
        <v>0</v>
      </c>
    </row>
    <row r="33" spans="2:9" x14ac:dyDescent="0.25">
      <c r="B33" s="185"/>
      <c r="C33" s="54" t="s">
        <v>85</v>
      </c>
      <c r="D33" s="54" t="s">
        <v>85</v>
      </c>
      <c r="E33" s="133"/>
      <c r="F33" s="133"/>
      <c r="G33" s="133"/>
      <c r="H33" s="133"/>
      <c r="I33" s="93">
        <f t="shared" si="1"/>
        <v>0</v>
      </c>
    </row>
    <row r="34" spans="2:9" x14ac:dyDescent="0.25">
      <c r="B34" s="185"/>
      <c r="C34" s="95" t="s">
        <v>275</v>
      </c>
      <c r="D34" s="95" t="s">
        <v>79</v>
      </c>
      <c r="E34" s="137"/>
      <c r="F34" s="137"/>
      <c r="G34" s="137"/>
      <c r="H34" s="137"/>
      <c r="I34" s="93">
        <f t="shared" si="1"/>
        <v>0</v>
      </c>
    </row>
    <row r="35" spans="2:9" x14ac:dyDescent="0.25">
      <c r="B35" s="185"/>
      <c r="C35" s="95" t="s">
        <v>281</v>
      </c>
      <c r="D35" s="95" t="s">
        <v>83</v>
      </c>
      <c r="E35" s="137"/>
      <c r="F35" s="137"/>
      <c r="G35" s="137"/>
      <c r="H35" s="137"/>
      <c r="I35" s="93">
        <f t="shared" si="1"/>
        <v>0</v>
      </c>
    </row>
    <row r="36" spans="2:9" x14ac:dyDescent="0.25"/>
    <row r="37" spans="2:9" x14ac:dyDescent="0.25"/>
    <row r="38" spans="2:9" x14ac:dyDescent="0.25"/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</sheetData>
  <sheetProtection password="9A47" sheet="1" objects="1" scenarios="1"/>
  <mergeCells count="12">
    <mergeCell ref="B1:I1"/>
    <mergeCell ref="B10:I10"/>
    <mergeCell ref="B11:B21"/>
    <mergeCell ref="B22:B29"/>
    <mergeCell ref="B30:B35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9685039370078741" bottom="0.15748031496062992" header="0.31496062992125984" footer="0.31496062992125984"/>
  <pageSetup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showGridLines="0" tabSelected="1" workbookViewId="0">
      <selection activeCell="B3" sqref="B3:P3"/>
    </sheetView>
  </sheetViews>
  <sheetFormatPr baseColWidth="10" defaultColWidth="0" defaultRowHeight="15" zeroHeight="1" x14ac:dyDescent="0.25"/>
  <cols>
    <col min="1" max="1" width="9" customWidth="1"/>
    <col min="2" max="2" width="34.28515625" customWidth="1"/>
    <col min="3" max="3" width="12.42578125" customWidth="1"/>
    <col min="4" max="16" width="6.7109375" customWidth="1"/>
    <col min="17" max="18" width="9" customWidth="1"/>
    <col min="19" max="16384" width="9" hidden="1"/>
  </cols>
  <sheetData>
    <row r="1" spans="2:16" ht="18" x14ac:dyDescent="0.25">
      <c r="B1" s="179" t="s">
        <v>99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2:16" ht="18" x14ac:dyDescent="0.25">
      <c r="B2" s="179" t="s">
        <v>100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2:16" ht="18" x14ac:dyDescent="0.25">
      <c r="B3" s="231" t="s">
        <v>178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2:16" x14ac:dyDescent="0.25"/>
    <row r="5" spans="2:16" x14ac:dyDescent="0.25">
      <c r="D5" s="232" t="s">
        <v>282</v>
      </c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3" t="s">
        <v>104</v>
      </c>
    </row>
    <row r="6" spans="2:16" ht="15" customHeight="1" x14ac:dyDescent="0.25">
      <c r="B6" s="4" t="s">
        <v>102</v>
      </c>
      <c r="C6" s="180" t="s">
        <v>1</v>
      </c>
      <c r="D6" s="234" t="s">
        <v>283</v>
      </c>
      <c r="E6" s="234" t="s">
        <v>86</v>
      </c>
      <c r="F6" s="234" t="s">
        <v>87</v>
      </c>
      <c r="G6" s="234" t="s">
        <v>88</v>
      </c>
      <c r="H6" s="234" t="s">
        <v>89</v>
      </c>
      <c r="I6" s="234" t="s">
        <v>90</v>
      </c>
      <c r="J6" s="234" t="s">
        <v>91</v>
      </c>
      <c r="K6" s="234" t="s">
        <v>92</v>
      </c>
      <c r="L6" s="234" t="s">
        <v>93</v>
      </c>
      <c r="M6" s="234" t="s">
        <v>94</v>
      </c>
      <c r="N6" s="234" t="s">
        <v>95</v>
      </c>
      <c r="O6" s="236" t="s">
        <v>96</v>
      </c>
      <c r="P6" s="233"/>
    </row>
    <row r="7" spans="2:16" ht="50.25" customHeight="1" x14ac:dyDescent="0.25">
      <c r="B7" s="4" t="s">
        <v>105</v>
      </c>
      <c r="C7" s="181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7"/>
      <c r="P7" s="233"/>
    </row>
    <row r="8" spans="2:16" x14ac:dyDescent="0.25">
      <c r="B8" s="205" t="s">
        <v>284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</row>
    <row r="9" spans="2:16" x14ac:dyDescent="0.25">
      <c r="B9" s="238" t="s">
        <v>106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40"/>
    </row>
    <row r="10" spans="2:16" x14ac:dyDescent="0.25">
      <c r="B10" s="224" t="s">
        <v>297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</row>
    <row r="11" spans="2:16" x14ac:dyDescent="0.25">
      <c r="B11" s="96" t="s">
        <v>110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2:16" x14ac:dyDescent="0.25">
      <c r="B12" s="97" t="s">
        <v>36</v>
      </c>
      <c r="C12" s="7" t="s">
        <v>12</v>
      </c>
      <c r="D12" s="140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98">
        <f>+SUM(D12:O12)</f>
        <v>0</v>
      </c>
    </row>
    <row r="13" spans="2:16" x14ac:dyDescent="0.25">
      <c r="B13" s="97" t="s">
        <v>135</v>
      </c>
      <c r="C13" s="7" t="s">
        <v>136</v>
      </c>
      <c r="D13" s="140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98">
        <f>+SUM(D13:O13)</f>
        <v>0</v>
      </c>
    </row>
    <row r="14" spans="2:16" x14ac:dyDescent="0.25">
      <c r="B14" s="97" t="s">
        <v>11</v>
      </c>
      <c r="C14" s="7" t="s">
        <v>12</v>
      </c>
      <c r="D14" s="140"/>
      <c r="E14" s="142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98">
        <f>+SUM(D14:O14)</f>
        <v>0</v>
      </c>
    </row>
    <row r="15" spans="2:16" x14ac:dyDescent="0.25">
      <c r="B15" s="99" t="s">
        <v>111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25">
      <c r="B16" s="97" t="s">
        <v>36</v>
      </c>
      <c r="C16" s="7" t="s">
        <v>12</v>
      </c>
      <c r="D16" s="140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98">
        <f>+SUM(D16:O16)</f>
        <v>0</v>
      </c>
    </row>
    <row r="17" spans="2:16" x14ac:dyDescent="0.25">
      <c r="B17" s="97" t="s">
        <v>135</v>
      </c>
      <c r="C17" s="7" t="s">
        <v>136</v>
      </c>
      <c r="D17" s="140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98">
        <f>+SUM(D17:O17)</f>
        <v>0</v>
      </c>
    </row>
    <row r="18" spans="2:16" x14ac:dyDescent="0.25">
      <c r="B18" s="97" t="s">
        <v>11</v>
      </c>
      <c r="C18" s="7" t="s">
        <v>12</v>
      </c>
      <c r="D18" s="140"/>
      <c r="E18" s="142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98">
        <f>+SUM(D18:O18)</f>
        <v>0</v>
      </c>
    </row>
    <row r="19" spans="2:16" x14ac:dyDescent="0.25">
      <c r="B19" s="224" t="s">
        <v>118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</row>
    <row r="20" spans="2:16" x14ac:dyDescent="0.25">
      <c r="B20" s="99" t="s">
        <v>112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25">
      <c r="B21" s="97" t="s">
        <v>36</v>
      </c>
      <c r="C21" s="7" t="s">
        <v>12</v>
      </c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98">
        <f>+SUM(D21:O21)</f>
        <v>0</v>
      </c>
    </row>
    <row r="22" spans="2:16" x14ac:dyDescent="0.25">
      <c r="B22" s="97" t="s">
        <v>135</v>
      </c>
      <c r="C22" s="7" t="s">
        <v>136</v>
      </c>
      <c r="D22" s="140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98">
        <f>+SUM(D22:O22)</f>
        <v>0</v>
      </c>
    </row>
    <row r="23" spans="2:16" x14ac:dyDescent="0.25">
      <c r="B23" s="96" t="s">
        <v>113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7" t="s">
        <v>36</v>
      </c>
      <c r="C24" s="7" t="s">
        <v>12</v>
      </c>
      <c r="D24" s="140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98">
        <f>+SUM(D24:O24)</f>
        <v>0</v>
      </c>
    </row>
    <row r="25" spans="2:16" x14ac:dyDescent="0.25">
      <c r="B25" s="97" t="s">
        <v>135</v>
      </c>
      <c r="C25" s="7" t="s">
        <v>136</v>
      </c>
      <c r="D25" s="140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98">
        <f>+SUM(D25:O25)</f>
        <v>0</v>
      </c>
    </row>
    <row r="26" spans="2:16" x14ac:dyDescent="0.25">
      <c r="B26" s="99" t="s">
        <v>114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7" t="s">
        <v>36</v>
      </c>
      <c r="C27" s="7" t="s">
        <v>12</v>
      </c>
      <c r="D27" s="140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98">
        <f>+SUM(D27:O27)</f>
        <v>0</v>
      </c>
    </row>
    <row r="28" spans="2:16" x14ac:dyDescent="0.25">
      <c r="B28" s="97" t="s">
        <v>135</v>
      </c>
      <c r="C28" s="7" t="s">
        <v>136</v>
      </c>
      <c r="D28" s="140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98">
        <f>+SUM(D28:O28)</f>
        <v>0</v>
      </c>
    </row>
    <row r="29" spans="2:16" x14ac:dyDescent="0.25">
      <c r="B29" s="99" t="s">
        <v>115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7" t="s">
        <v>36</v>
      </c>
      <c r="C30" s="7" t="s">
        <v>12</v>
      </c>
      <c r="D30" s="140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98">
        <f>+SUM(D30:O30)</f>
        <v>0</v>
      </c>
    </row>
    <row r="31" spans="2:16" x14ac:dyDescent="0.25">
      <c r="B31" s="97" t="s">
        <v>135</v>
      </c>
      <c r="C31" s="7" t="s">
        <v>136</v>
      </c>
      <c r="D31" s="140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98">
        <f>+SUM(D31:O31)</f>
        <v>0</v>
      </c>
    </row>
    <row r="32" spans="2:16" x14ac:dyDescent="0.25">
      <c r="B32" s="96" t="s">
        <v>116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7" t="s">
        <v>36</v>
      </c>
      <c r="C33" s="7" t="s">
        <v>12</v>
      </c>
      <c r="D33" s="140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98">
        <f>+SUM(D33:O33)</f>
        <v>0</v>
      </c>
    </row>
    <row r="34" spans="2:16" x14ac:dyDescent="0.25">
      <c r="B34" s="97" t="s">
        <v>135</v>
      </c>
      <c r="C34" s="7" t="s">
        <v>136</v>
      </c>
      <c r="D34" s="140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98">
        <f>+SUM(D34:O34)</f>
        <v>0</v>
      </c>
    </row>
    <row r="35" spans="2:16" x14ac:dyDescent="0.25">
      <c r="B35" s="99" t="s">
        <v>117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7" t="s">
        <v>36</v>
      </c>
      <c r="C36" s="7" t="s">
        <v>12</v>
      </c>
      <c r="D36" s="140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98">
        <f>+SUM(D36:O36)</f>
        <v>0</v>
      </c>
    </row>
    <row r="37" spans="2:16" x14ac:dyDescent="0.25">
      <c r="B37" s="97" t="s">
        <v>135</v>
      </c>
      <c r="C37" s="7" t="s">
        <v>136</v>
      </c>
      <c r="D37" s="140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98">
        <f>+SUM(D37:O37)</f>
        <v>0</v>
      </c>
    </row>
    <row r="38" spans="2:16" x14ac:dyDescent="0.25">
      <c r="B38" s="224" t="s">
        <v>298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</row>
    <row r="39" spans="2:16" x14ac:dyDescent="0.25">
      <c r="B39" s="99" t="s">
        <v>28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97" t="s">
        <v>36</v>
      </c>
      <c r="C40" s="7" t="s">
        <v>12</v>
      </c>
      <c r="D40" s="140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98">
        <f>+SUM(D40:O40)</f>
        <v>0</v>
      </c>
    </row>
    <row r="41" spans="2:16" x14ac:dyDescent="0.25">
      <c r="B41" s="97" t="s">
        <v>135</v>
      </c>
      <c r="C41" s="7" t="s">
        <v>136</v>
      </c>
      <c r="D41" s="140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98">
        <f>+SUM(D41:O41)</f>
        <v>0</v>
      </c>
    </row>
    <row r="42" spans="2:16" x14ac:dyDescent="0.25">
      <c r="B42" s="97" t="s">
        <v>11</v>
      </c>
      <c r="C42" s="7" t="s">
        <v>12</v>
      </c>
      <c r="D42" s="140"/>
      <c r="E42" s="142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98">
        <f>+SUM(D42:O42)</f>
        <v>0</v>
      </c>
    </row>
    <row r="43" spans="2:16" ht="22.5" x14ac:dyDescent="0.25">
      <c r="B43" s="99" t="s">
        <v>300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25">
      <c r="B44" s="97" t="s">
        <v>36</v>
      </c>
      <c r="C44" s="7" t="s">
        <v>12</v>
      </c>
      <c r="D44" s="140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98">
        <f>+SUM(D44:O44)</f>
        <v>0</v>
      </c>
    </row>
    <row r="45" spans="2:16" x14ac:dyDescent="0.25">
      <c r="B45" s="97" t="s">
        <v>135</v>
      </c>
      <c r="C45" s="7" t="s">
        <v>136</v>
      </c>
      <c r="D45" s="140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98">
        <f>+SUM(D45:O45)</f>
        <v>0</v>
      </c>
    </row>
    <row r="46" spans="2:16" x14ac:dyDescent="0.25">
      <c r="B46" s="97" t="s">
        <v>11</v>
      </c>
      <c r="C46" s="7" t="s">
        <v>12</v>
      </c>
      <c r="D46" s="140"/>
      <c r="E46" s="142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98">
        <f>+SUM(D46:O46)</f>
        <v>0</v>
      </c>
    </row>
    <row r="47" spans="2:16" x14ac:dyDescent="0.25">
      <c r="B47" s="224" t="s">
        <v>301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</row>
    <row r="48" spans="2:16" x14ac:dyDescent="0.25">
      <c r="B48" s="99" t="s">
        <v>29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 x14ac:dyDescent="0.25">
      <c r="B49" s="97" t="s">
        <v>36</v>
      </c>
      <c r="C49" s="7" t="s">
        <v>12</v>
      </c>
      <c r="D49" s="140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98">
        <f>+SUM(D49:O49)</f>
        <v>0</v>
      </c>
    </row>
    <row r="50" spans="2:16" x14ac:dyDescent="0.25">
      <c r="B50" s="97" t="s">
        <v>135</v>
      </c>
      <c r="C50" s="7" t="s">
        <v>136</v>
      </c>
      <c r="D50" s="140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98">
        <f>+SUM(D50:O50)</f>
        <v>0</v>
      </c>
    </row>
    <row r="51" spans="2:16" x14ac:dyDescent="0.25">
      <c r="B51" s="224" t="s">
        <v>119</v>
      </c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</row>
    <row r="52" spans="2:16" ht="22.5" x14ac:dyDescent="0.25">
      <c r="B52" s="99" t="s">
        <v>302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2:16" x14ac:dyDescent="0.25">
      <c r="B53" s="97" t="s">
        <v>36</v>
      </c>
      <c r="C53" s="7" t="s">
        <v>12</v>
      </c>
      <c r="D53" s="140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98">
        <f>+SUM(D53:O53)</f>
        <v>0</v>
      </c>
    </row>
    <row r="54" spans="2:16" x14ac:dyDescent="0.25">
      <c r="B54" s="97" t="s">
        <v>135</v>
      </c>
      <c r="C54" s="7" t="s">
        <v>136</v>
      </c>
      <c r="D54" s="140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98">
        <f>+SUM(D54:O54)</f>
        <v>0</v>
      </c>
    </row>
    <row r="55" spans="2:16" x14ac:dyDescent="0.25">
      <c r="B55" s="97" t="s">
        <v>11</v>
      </c>
      <c r="C55" s="7" t="s">
        <v>12</v>
      </c>
      <c r="D55" s="140"/>
      <c r="E55" s="142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98">
        <f>+SUM(D55:O55)</f>
        <v>0</v>
      </c>
    </row>
    <row r="56" spans="2:16" x14ac:dyDescent="0.25">
      <c r="B56" s="99" t="s">
        <v>303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 x14ac:dyDescent="0.25">
      <c r="B57" s="97" t="s">
        <v>36</v>
      </c>
      <c r="C57" s="7" t="s">
        <v>12</v>
      </c>
      <c r="D57" s="140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98">
        <f>+SUM(D57:O57)</f>
        <v>0</v>
      </c>
    </row>
    <row r="58" spans="2:16" x14ac:dyDescent="0.25">
      <c r="B58" s="97" t="s">
        <v>135</v>
      </c>
      <c r="C58" s="7" t="s">
        <v>136</v>
      </c>
      <c r="D58" s="140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98">
        <f>+SUM(D58:O58)</f>
        <v>0</v>
      </c>
    </row>
    <row r="59" spans="2:16" x14ac:dyDescent="0.25">
      <c r="B59" s="97" t="s">
        <v>11</v>
      </c>
      <c r="C59" s="7" t="s">
        <v>12</v>
      </c>
      <c r="D59" s="140"/>
      <c r="E59" s="142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98">
        <f>+SUM(D59:O59)</f>
        <v>0</v>
      </c>
    </row>
    <row r="60" spans="2:16" ht="22.5" x14ac:dyDescent="0.25">
      <c r="B60" s="99" t="s">
        <v>123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2:16" x14ac:dyDescent="0.25">
      <c r="B61" s="97" t="s">
        <v>36</v>
      </c>
      <c r="C61" s="7" t="s">
        <v>12</v>
      </c>
      <c r="D61" s="140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98">
        <f>+SUM(D61:O61)</f>
        <v>0</v>
      </c>
    </row>
    <row r="62" spans="2:16" x14ac:dyDescent="0.25">
      <c r="B62" s="97" t="s">
        <v>135</v>
      </c>
      <c r="C62" s="7" t="s">
        <v>136</v>
      </c>
      <c r="D62" s="140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98">
        <f>+SUM(D62:O62)</f>
        <v>0</v>
      </c>
    </row>
    <row r="63" spans="2:16" x14ac:dyDescent="0.25">
      <c r="B63" s="97" t="s">
        <v>11</v>
      </c>
      <c r="C63" s="7" t="s">
        <v>12</v>
      </c>
      <c r="D63" s="140"/>
      <c r="E63" s="142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98">
        <f>+SUM(D63:O63)</f>
        <v>0</v>
      </c>
    </row>
    <row r="64" spans="2:16" ht="22.5" x14ac:dyDescent="0.25">
      <c r="B64" s="99" t="s">
        <v>124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x14ac:dyDescent="0.25">
      <c r="B65" s="97" t="s">
        <v>36</v>
      </c>
      <c r="C65" s="7" t="s">
        <v>12</v>
      </c>
      <c r="D65" s="140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98">
        <f>+SUM(D65:O65)</f>
        <v>0</v>
      </c>
    </row>
    <row r="66" spans="2:16" x14ac:dyDescent="0.25">
      <c r="B66" s="97" t="s">
        <v>135</v>
      </c>
      <c r="C66" s="7" t="s">
        <v>136</v>
      </c>
      <c r="D66" s="140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98">
        <f>+SUM(D66:O66)</f>
        <v>0</v>
      </c>
    </row>
    <row r="67" spans="2:16" x14ac:dyDescent="0.25">
      <c r="B67" s="97" t="s">
        <v>11</v>
      </c>
      <c r="C67" s="7" t="s">
        <v>12</v>
      </c>
      <c r="D67" s="140"/>
      <c r="E67" s="142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98">
        <f>+SUM(D67:O67)</f>
        <v>0</v>
      </c>
    </row>
    <row r="68" spans="2:16" ht="22.5" x14ac:dyDescent="0.25">
      <c r="B68" s="99" t="s">
        <v>125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x14ac:dyDescent="0.25">
      <c r="B69" s="97" t="s">
        <v>36</v>
      </c>
      <c r="C69" s="7" t="s">
        <v>12</v>
      </c>
      <c r="D69" s="140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98">
        <f>+SUM(D69:O69)</f>
        <v>0</v>
      </c>
    </row>
    <row r="70" spans="2:16" x14ac:dyDescent="0.25">
      <c r="B70" s="97" t="s">
        <v>135</v>
      </c>
      <c r="C70" s="7" t="s">
        <v>136</v>
      </c>
      <c r="D70" s="140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98">
        <f>+SUM(D70:O70)</f>
        <v>0</v>
      </c>
    </row>
    <row r="71" spans="2:16" x14ac:dyDescent="0.25">
      <c r="B71" s="97" t="s">
        <v>11</v>
      </c>
      <c r="C71" s="7" t="s">
        <v>12</v>
      </c>
      <c r="D71" s="140"/>
      <c r="E71" s="142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98">
        <f>+SUM(D71:O71)</f>
        <v>0</v>
      </c>
    </row>
    <row r="72" spans="2:16" ht="33.75" x14ac:dyDescent="0.25">
      <c r="B72" s="99" t="s">
        <v>126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x14ac:dyDescent="0.25">
      <c r="B73" s="97" t="s">
        <v>36</v>
      </c>
      <c r="C73" s="7" t="s">
        <v>12</v>
      </c>
      <c r="D73" s="140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98">
        <f>+SUM(D73:O73)</f>
        <v>0</v>
      </c>
    </row>
    <row r="74" spans="2:16" x14ac:dyDescent="0.25">
      <c r="B74" s="97" t="s">
        <v>135</v>
      </c>
      <c r="C74" s="7" t="s">
        <v>136</v>
      </c>
      <c r="D74" s="140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98">
        <f>+SUM(D74:O74)</f>
        <v>0</v>
      </c>
    </row>
    <row r="75" spans="2:16" x14ac:dyDescent="0.25">
      <c r="B75" s="97" t="s">
        <v>11</v>
      </c>
      <c r="C75" s="7" t="s">
        <v>12</v>
      </c>
      <c r="D75" s="140"/>
      <c r="E75" s="142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98">
        <f>+SUM(D75:O75)</f>
        <v>0</v>
      </c>
    </row>
    <row r="76" spans="2:16" ht="22.5" x14ac:dyDescent="0.25">
      <c r="B76" s="99" t="s">
        <v>127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2:16" x14ac:dyDescent="0.25">
      <c r="B77" s="97" t="s">
        <v>36</v>
      </c>
      <c r="C77" s="7" t="s">
        <v>12</v>
      </c>
      <c r="D77" s="140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98">
        <f>+SUM(D77:O77)</f>
        <v>0</v>
      </c>
    </row>
    <row r="78" spans="2:16" x14ac:dyDescent="0.25">
      <c r="B78" s="97" t="s">
        <v>135</v>
      </c>
      <c r="C78" s="7" t="s">
        <v>136</v>
      </c>
      <c r="D78" s="140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98">
        <f>+SUM(D78:O78)</f>
        <v>0</v>
      </c>
    </row>
    <row r="79" spans="2:16" x14ac:dyDescent="0.25">
      <c r="B79" s="97" t="s">
        <v>11</v>
      </c>
      <c r="C79" s="7" t="s">
        <v>12</v>
      </c>
      <c r="D79" s="140"/>
      <c r="E79" s="142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98">
        <f>+SUM(D79:O79)</f>
        <v>0</v>
      </c>
    </row>
    <row r="80" spans="2:16" ht="22.5" x14ac:dyDescent="0.25">
      <c r="B80" s="99" t="s">
        <v>128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2:16" x14ac:dyDescent="0.25">
      <c r="B81" s="97" t="s">
        <v>36</v>
      </c>
      <c r="C81" s="7" t="s">
        <v>12</v>
      </c>
      <c r="D81" s="140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98">
        <f>+SUM(D81:O81)</f>
        <v>0</v>
      </c>
    </row>
    <row r="82" spans="2:16" x14ac:dyDescent="0.25">
      <c r="B82" s="97" t="s">
        <v>135</v>
      </c>
      <c r="C82" s="7" t="s">
        <v>136</v>
      </c>
      <c r="D82" s="140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98">
        <f>+SUM(D82:O82)</f>
        <v>0</v>
      </c>
    </row>
    <row r="83" spans="2:16" x14ac:dyDescent="0.25">
      <c r="B83" s="97" t="s">
        <v>11</v>
      </c>
      <c r="C83" s="7" t="s">
        <v>12</v>
      </c>
      <c r="D83" s="140"/>
      <c r="E83" s="142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98">
        <f>+SUM(D83:O83)</f>
        <v>0</v>
      </c>
    </row>
    <row r="84" spans="2:16" ht="33.75" x14ac:dyDescent="0.25">
      <c r="B84" s="99" t="s">
        <v>129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2:16" x14ac:dyDescent="0.25">
      <c r="B85" s="97" t="s">
        <v>36</v>
      </c>
      <c r="C85" s="7" t="s">
        <v>12</v>
      </c>
      <c r="D85" s="140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98">
        <f>+SUM(D85:O85)</f>
        <v>0</v>
      </c>
    </row>
    <row r="86" spans="2:16" x14ac:dyDescent="0.25">
      <c r="B86" s="97" t="s">
        <v>135</v>
      </c>
      <c r="C86" s="7" t="s">
        <v>136</v>
      </c>
      <c r="D86" s="140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98">
        <f>+SUM(D86:O86)</f>
        <v>0</v>
      </c>
    </row>
    <row r="87" spans="2:16" x14ac:dyDescent="0.25">
      <c r="B87" s="97" t="s">
        <v>11</v>
      </c>
      <c r="C87" s="7" t="s">
        <v>12</v>
      </c>
      <c r="D87" s="140"/>
      <c r="E87" s="142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98">
        <f>+SUM(D87:O87)</f>
        <v>0</v>
      </c>
    </row>
    <row r="88" spans="2:16" ht="22.5" x14ac:dyDescent="0.25">
      <c r="B88" s="99" t="s">
        <v>130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16" x14ac:dyDescent="0.25">
      <c r="B89" s="97" t="s">
        <v>36</v>
      </c>
      <c r="C89" s="7" t="s">
        <v>12</v>
      </c>
      <c r="D89" s="140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98">
        <f>+SUM(D89:O89)</f>
        <v>0</v>
      </c>
    </row>
    <row r="90" spans="2:16" x14ac:dyDescent="0.25">
      <c r="B90" s="97" t="s">
        <v>135</v>
      </c>
      <c r="C90" s="7" t="s">
        <v>136</v>
      </c>
      <c r="D90" s="140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98">
        <f>+SUM(D90:O90)</f>
        <v>0</v>
      </c>
    </row>
    <row r="91" spans="2:16" x14ac:dyDescent="0.25">
      <c r="B91" s="97" t="s">
        <v>11</v>
      </c>
      <c r="C91" s="7" t="s">
        <v>12</v>
      </c>
      <c r="D91" s="140"/>
      <c r="E91" s="142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98">
        <f>+SUM(D91:O91)</f>
        <v>0</v>
      </c>
    </row>
    <row r="92" spans="2:16" ht="22.5" x14ac:dyDescent="0.25">
      <c r="B92" s="99" t="s">
        <v>131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16" x14ac:dyDescent="0.25">
      <c r="B93" s="97" t="s">
        <v>36</v>
      </c>
      <c r="C93" s="7" t="s">
        <v>12</v>
      </c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98">
        <f>+SUM(D93:O93)</f>
        <v>0</v>
      </c>
    </row>
    <row r="94" spans="2:16" x14ac:dyDescent="0.25">
      <c r="B94" s="97" t="s">
        <v>135</v>
      </c>
      <c r="C94" s="7" t="s">
        <v>136</v>
      </c>
      <c r="D94" s="140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98">
        <f>+SUM(D94:O94)</f>
        <v>0</v>
      </c>
    </row>
    <row r="95" spans="2:16" x14ac:dyDescent="0.25">
      <c r="B95" s="97" t="s">
        <v>11</v>
      </c>
      <c r="C95" s="7" t="s">
        <v>12</v>
      </c>
      <c r="D95" s="140"/>
      <c r="E95" s="142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98">
        <f>+SUM(D95:O95)</f>
        <v>0</v>
      </c>
    </row>
    <row r="96" spans="2:16" ht="22.5" x14ac:dyDescent="0.25">
      <c r="B96" s="99" t="s">
        <v>132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2:16" x14ac:dyDescent="0.25">
      <c r="B97" s="97" t="s">
        <v>36</v>
      </c>
      <c r="C97" s="7" t="s">
        <v>12</v>
      </c>
      <c r="D97" s="140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98">
        <f>+SUM(D97:O97)</f>
        <v>0</v>
      </c>
    </row>
    <row r="98" spans="2:16" x14ac:dyDescent="0.25">
      <c r="B98" s="97" t="s">
        <v>135</v>
      </c>
      <c r="C98" s="7" t="s">
        <v>136</v>
      </c>
      <c r="D98" s="140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98">
        <f>+SUM(D98:O98)</f>
        <v>0</v>
      </c>
    </row>
    <row r="99" spans="2:16" x14ac:dyDescent="0.25">
      <c r="B99" s="97" t="s">
        <v>11</v>
      </c>
      <c r="C99" s="7" t="s">
        <v>12</v>
      </c>
      <c r="D99" s="140"/>
      <c r="E99" s="142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98">
        <f>+SUM(D99:O99)</f>
        <v>0</v>
      </c>
    </row>
    <row r="100" spans="2:16" ht="22.5" x14ac:dyDescent="0.25">
      <c r="B100" s="99" t="s">
        <v>133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2:16" x14ac:dyDescent="0.25">
      <c r="B101" s="97" t="s">
        <v>36</v>
      </c>
      <c r="C101" s="7" t="s">
        <v>12</v>
      </c>
      <c r="D101" s="140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98">
        <f>+SUM(D101:O101)</f>
        <v>0</v>
      </c>
    </row>
    <row r="102" spans="2:16" x14ac:dyDescent="0.25">
      <c r="B102" s="97" t="s">
        <v>135</v>
      </c>
      <c r="C102" s="7" t="s">
        <v>136</v>
      </c>
      <c r="D102" s="140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98">
        <f>+SUM(D102:O102)</f>
        <v>0</v>
      </c>
    </row>
    <row r="103" spans="2:16" x14ac:dyDescent="0.25">
      <c r="B103" s="97" t="s">
        <v>11</v>
      </c>
      <c r="C103" s="7" t="s">
        <v>12</v>
      </c>
      <c r="D103" s="140"/>
      <c r="E103" s="142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98">
        <f>+SUM(D103:O103)</f>
        <v>0</v>
      </c>
    </row>
    <row r="104" spans="2:16" ht="22.5" x14ac:dyDescent="0.25">
      <c r="B104" s="99" t="s">
        <v>134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2:16" x14ac:dyDescent="0.25">
      <c r="B105" s="97" t="s">
        <v>36</v>
      </c>
      <c r="C105" s="7" t="s">
        <v>12</v>
      </c>
      <c r="D105" s="140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98">
        <f>+SUM(D105:O105)</f>
        <v>0</v>
      </c>
    </row>
    <row r="106" spans="2:16" x14ac:dyDescent="0.25">
      <c r="B106" s="97" t="s">
        <v>135</v>
      </c>
      <c r="C106" s="7" t="s">
        <v>136</v>
      </c>
      <c r="D106" s="140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98">
        <f>+SUM(D106:O106)</f>
        <v>0</v>
      </c>
    </row>
    <row r="107" spans="2:16" x14ac:dyDescent="0.25">
      <c r="B107" s="97" t="s">
        <v>11</v>
      </c>
      <c r="C107" s="7" t="s">
        <v>12</v>
      </c>
      <c r="D107" s="140"/>
      <c r="E107" s="142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98">
        <f>+SUM(D107:O107)</f>
        <v>0</v>
      </c>
    </row>
    <row r="108" spans="2:16" ht="22.5" x14ac:dyDescent="0.25">
      <c r="B108" s="99" t="s">
        <v>137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2:16" x14ac:dyDescent="0.25">
      <c r="B109" s="97" t="s">
        <v>36</v>
      </c>
      <c r="C109" s="7" t="s">
        <v>12</v>
      </c>
      <c r="D109" s="140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98">
        <f>+SUM(D109:O109)</f>
        <v>0</v>
      </c>
    </row>
    <row r="110" spans="2:16" x14ac:dyDescent="0.25">
      <c r="B110" s="97" t="s">
        <v>135</v>
      </c>
      <c r="C110" s="7" t="s">
        <v>136</v>
      </c>
      <c r="D110" s="140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98">
        <f>+SUM(D110:O110)</f>
        <v>0</v>
      </c>
    </row>
    <row r="111" spans="2:16" x14ac:dyDescent="0.25">
      <c r="B111" s="97" t="s">
        <v>11</v>
      </c>
      <c r="C111" s="7" t="s">
        <v>12</v>
      </c>
      <c r="D111" s="140"/>
      <c r="E111" s="142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98">
        <f>+SUM(D111:O111)</f>
        <v>0</v>
      </c>
    </row>
    <row r="112" spans="2:16" x14ac:dyDescent="0.25">
      <c r="B112" s="99" t="s">
        <v>138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2:16" x14ac:dyDescent="0.25">
      <c r="B113" s="97" t="s">
        <v>36</v>
      </c>
      <c r="C113" s="7" t="s">
        <v>12</v>
      </c>
      <c r="D113" s="140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98">
        <f>+SUM(D113:O113)</f>
        <v>0</v>
      </c>
    </row>
    <row r="114" spans="2:16" x14ac:dyDescent="0.25">
      <c r="B114" s="97" t="s">
        <v>135</v>
      </c>
      <c r="C114" s="7" t="s">
        <v>136</v>
      </c>
      <c r="D114" s="140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98">
        <f>+SUM(D114:O114)</f>
        <v>0</v>
      </c>
    </row>
    <row r="115" spans="2:16" x14ac:dyDescent="0.25">
      <c r="B115" s="97" t="s">
        <v>11</v>
      </c>
      <c r="C115" s="7" t="s">
        <v>12</v>
      </c>
      <c r="D115" s="140"/>
      <c r="E115" s="142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98">
        <f>+SUM(D115:O115)</f>
        <v>0</v>
      </c>
    </row>
    <row r="116" spans="2:16" ht="15" customHeight="1" x14ac:dyDescent="0.25">
      <c r="B116" s="224" t="s">
        <v>285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</row>
    <row r="117" spans="2:16" x14ac:dyDescent="0.25">
      <c r="B117" s="96" t="s">
        <v>139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2:16" x14ac:dyDescent="0.25">
      <c r="B118" s="97" t="s">
        <v>36</v>
      </c>
      <c r="C118" s="7" t="s">
        <v>12</v>
      </c>
      <c r="D118" s="140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98">
        <f>+SUM(D118:O118)</f>
        <v>0</v>
      </c>
    </row>
    <row r="119" spans="2:16" x14ac:dyDescent="0.25">
      <c r="B119" s="97" t="s">
        <v>135</v>
      </c>
      <c r="C119" s="7" t="s">
        <v>136</v>
      </c>
      <c r="D119" s="140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98">
        <f>+SUM(D119:O119)</f>
        <v>0</v>
      </c>
    </row>
    <row r="120" spans="2:16" x14ac:dyDescent="0.25">
      <c r="B120" s="97" t="s">
        <v>11</v>
      </c>
      <c r="C120" s="7" t="s">
        <v>12</v>
      </c>
      <c r="D120" s="140"/>
      <c r="E120" s="142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98">
        <f>+SUM(D120:O120)</f>
        <v>0</v>
      </c>
    </row>
    <row r="121" spans="2:16" x14ac:dyDescent="0.25">
      <c r="B121" s="96" t="s">
        <v>31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2:16" x14ac:dyDescent="0.25">
      <c r="B122" s="97" t="s">
        <v>36</v>
      </c>
      <c r="C122" s="7" t="s">
        <v>12</v>
      </c>
      <c r="D122" s="140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98">
        <f>+SUM(D122:O122)</f>
        <v>0</v>
      </c>
    </row>
    <row r="123" spans="2:16" x14ac:dyDescent="0.25">
      <c r="B123" s="97" t="s">
        <v>135</v>
      </c>
      <c r="C123" s="7" t="s">
        <v>136</v>
      </c>
      <c r="D123" s="140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98">
        <f>+SUM(D123:O123)</f>
        <v>0</v>
      </c>
    </row>
    <row r="124" spans="2:16" x14ac:dyDescent="0.25">
      <c r="B124" s="97" t="s">
        <v>11</v>
      </c>
      <c r="C124" s="7" t="s">
        <v>12</v>
      </c>
      <c r="D124" s="140"/>
      <c r="E124" s="142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98">
        <f>+SUM(D124:O124)</f>
        <v>0</v>
      </c>
    </row>
    <row r="125" spans="2:16" x14ac:dyDescent="0.25">
      <c r="B125" s="96" t="s">
        <v>140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x14ac:dyDescent="0.25">
      <c r="B126" s="97" t="s">
        <v>36</v>
      </c>
      <c r="C126" s="7" t="s">
        <v>12</v>
      </c>
      <c r="D126" s="140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98">
        <f>+SUM(D126:O126)</f>
        <v>0</v>
      </c>
    </row>
    <row r="127" spans="2:16" x14ac:dyDescent="0.25">
      <c r="B127" s="97" t="s">
        <v>135</v>
      </c>
      <c r="C127" s="7" t="s">
        <v>136</v>
      </c>
      <c r="D127" s="140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98">
        <f>+SUM(D127:O127)</f>
        <v>0</v>
      </c>
    </row>
    <row r="128" spans="2:16" x14ac:dyDescent="0.25">
      <c r="B128" s="97" t="s">
        <v>11</v>
      </c>
      <c r="C128" s="7" t="s">
        <v>12</v>
      </c>
      <c r="D128" s="140"/>
      <c r="E128" s="142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98">
        <f>+SUM(D128:O128)</f>
        <v>0</v>
      </c>
    </row>
    <row r="129" spans="2:16" x14ac:dyDescent="0.25">
      <c r="B129" s="96" t="s">
        <v>141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2:16" x14ac:dyDescent="0.25">
      <c r="B130" s="97" t="s">
        <v>36</v>
      </c>
      <c r="C130" s="7" t="s">
        <v>12</v>
      </c>
      <c r="D130" s="140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98">
        <f>+SUM(D130:O130)</f>
        <v>0</v>
      </c>
    </row>
    <row r="131" spans="2:16" x14ac:dyDescent="0.25">
      <c r="B131" s="97" t="s">
        <v>135</v>
      </c>
      <c r="C131" s="7" t="s">
        <v>136</v>
      </c>
      <c r="D131" s="140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98">
        <f>+SUM(D131:O131)</f>
        <v>0</v>
      </c>
    </row>
    <row r="132" spans="2:16" x14ac:dyDescent="0.25">
      <c r="B132" s="96" t="s">
        <v>305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2:16" x14ac:dyDescent="0.25">
      <c r="B133" s="97" t="s">
        <v>36</v>
      </c>
      <c r="C133" s="7" t="s">
        <v>12</v>
      </c>
      <c r="D133" s="140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98">
        <f>+SUM(D133:O133)</f>
        <v>0</v>
      </c>
    </row>
    <row r="134" spans="2:16" x14ac:dyDescent="0.25">
      <c r="B134" s="97" t="s">
        <v>135</v>
      </c>
      <c r="C134" s="7" t="s">
        <v>136</v>
      </c>
      <c r="D134" s="140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98">
        <f>+SUM(D134:O134)</f>
        <v>0</v>
      </c>
    </row>
    <row r="135" spans="2:16" x14ac:dyDescent="0.25">
      <c r="B135" s="97" t="s">
        <v>11</v>
      </c>
      <c r="C135" s="7" t="s">
        <v>12</v>
      </c>
      <c r="D135" s="140"/>
      <c r="E135" s="142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98">
        <f>+SUM(D135:O135)</f>
        <v>0</v>
      </c>
    </row>
    <row r="136" spans="2:16" x14ac:dyDescent="0.25">
      <c r="B136" s="225" t="s">
        <v>142</v>
      </c>
      <c r="C136" s="225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</row>
    <row r="137" spans="2:16" x14ac:dyDescent="0.25">
      <c r="B137" s="226" t="s">
        <v>143</v>
      </c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</row>
    <row r="138" spans="2:16" x14ac:dyDescent="0.25">
      <c r="B138" s="100" t="s">
        <v>144</v>
      </c>
      <c r="C138" s="19" t="s">
        <v>18</v>
      </c>
      <c r="D138" s="143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101">
        <f>+D138</f>
        <v>0</v>
      </c>
    </row>
    <row r="139" spans="2:16" ht="22.5" customHeight="1" x14ac:dyDescent="0.25">
      <c r="B139" s="102" t="s">
        <v>145</v>
      </c>
      <c r="C139" s="19" t="s">
        <v>18</v>
      </c>
      <c r="D139" s="144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98">
        <f>+SUM(D139:O139)</f>
        <v>0</v>
      </c>
    </row>
    <row r="140" spans="2:16" x14ac:dyDescent="0.25">
      <c r="B140" s="227" t="s">
        <v>286</v>
      </c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9"/>
    </row>
    <row r="141" spans="2:16" x14ac:dyDescent="0.25">
      <c r="B141" s="230" t="s">
        <v>33</v>
      </c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</row>
    <row r="142" spans="2:16" x14ac:dyDescent="0.25">
      <c r="B142" s="103" t="s">
        <v>148</v>
      </c>
      <c r="C142" s="17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4"/>
    </row>
    <row r="143" spans="2:16" x14ac:dyDescent="0.25">
      <c r="B143" s="105" t="s">
        <v>135</v>
      </c>
      <c r="C143" s="7" t="s">
        <v>136</v>
      </c>
      <c r="D143" s="14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98">
        <f>+D143</f>
        <v>0</v>
      </c>
    </row>
    <row r="144" spans="2:16" x14ac:dyDescent="0.25">
      <c r="B144" s="221" t="s">
        <v>287</v>
      </c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3"/>
    </row>
    <row r="145" spans="2:16" x14ac:dyDescent="0.25">
      <c r="B145" s="103" t="s">
        <v>38</v>
      </c>
      <c r="C145" s="19"/>
      <c r="D145" s="19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4"/>
    </row>
    <row r="146" spans="2:16" x14ac:dyDescent="0.25">
      <c r="B146" s="105" t="s">
        <v>135</v>
      </c>
      <c r="C146" s="18" t="s">
        <v>13</v>
      </c>
      <c r="D146" s="14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98">
        <f>+D146</f>
        <v>0</v>
      </c>
    </row>
    <row r="147" spans="2:16" x14ac:dyDescent="0.25">
      <c r="B147" s="107" t="s">
        <v>39</v>
      </c>
      <c r="C147" s="23"/>
      <c r="D147" s="19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8"/>
    </row>
    <row r="148" spans="2:16" x14ac:dyDescent="0.25">
      <c r="B148" s="105" t="s">
        <v>135</v>
      </c>
      <c r="C148" s="18" t="s">
        <v>13</v>
      </c>
      <c r="D148" s="14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98">
        <f>+D148</f>
        <v>0</v>
      </c>
    </row>
    <row r="149" spans="2:16" x14ac:dyDescent="0.25">
      <c r="B149" s="106" t="s">
        <v>180</v>
      </c>
      <c r="C149" s="19"/>
      <c r="D149" s="19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4"/>
    </row>
    <row r="150" spans="2:16" x14ac:dyDescent="0.25">
      <c r="B150" s="105" t="s">
        <v>135</v>
      </c>
      <c r="C150" s="18" t="s">
        <v>13</v>
      </c>
      <c r="D150" s="14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98">
        <f>+D150</f>
        <v>0</v>
      </c>
    </row>
    <row r="151" spans="2:16" x14ac:dyDescent="0.25">
      <c r="B151" s="107" t="s">
        <v>40</v>
      </c>
      <c r="C151" s="23"/>
      <c r="D151" s="19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8"/>
    </row>
    <row r="152" spans="2:16" x14ac:dyDescent="0.25">
      <c r="B152" s="105" t="s">
        <v>135</v>
      </c>
      <c r="C152" s="18" t="s">
        <v>13</v>
      </c>
      <c r="D152" s="14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98">
        <f>+D152</f>
        <v>0</v>
      </c>
    </row>
    <row r="153" spans="2:16" x14ac:dyDescent="0.25">
      <c r="B153" s="107" t="s">
        <v>179</v>
      </c>
      <c r="C153" s="23"/>
      <c r="D153" s="19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8"/>
    </row>
    <row r="154" spans="2:16" x14ac:dyDescent="0.25">
      <c r="B154" s="105" t="s">
        <v>135</v>
      </c>
      <c r="C154" s="18" t="s">
        <v>13</v>
      </c>
      <c r="D154" s="14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98">
        <f>+D154</f>
        <v>0</v>
      </c>
    </row>
    <row r="155" spans="2:16" x14ac:dyDescent="0.25">
      <c r="B155" s="221" t="s">
        <v>37</v>
      </c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3"/>
    </row>
    <row r="156" spans="2:16" x14ac:dyDescent="0.25">
      <c r="B156" s="109" t="s">
        <v>152</v>
      </c>
      <c r="C156" s="110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10"/>
    </row>
    <row r="157" spans="2:16" x14ac:dyDescent="0.25">
      <c r="B157" s="111" t="s">
        <v>155</v>
      </c>
      <c r="C157" s="18" t="s">
        <v>13</v>
      </c>
      <c r="D157" s="145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98">
        <f>+SUM(D157:O157)</f>
        <v>0</v>
      </c>
    </row>
    <row r="158" spans="2:16" x14ac:dyDescent="0.25">
      <c r="B158" s="205" t="s">
        <v>157</v>
      </c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</row>
    <row r="159" spans="2:16" x14ac:dyDescent="0.25">
      <c r="B159" s="221" t="s">
        <v>97</v>
      </c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3"/>
    </row>
    <row r="160" spans="2:16" x14ac:dyDescent="0.25">
      <c r="B160" s="241" t="s">
        <v>288</v>
      </c>
      <c r="C160" s="242"/>
      <c r="D160" s="19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4"/>
    </row>
    <row r="161" spans="2:16" x14ac:dyDescent="0.25">
      <c r="B161" s="113" t="s">
        <v>289</v>
      </c>
      <c r="C161" s="20" t="s">
        <v>290</v>
      </c>
      <c r="D161" s="14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98">
        <f>+D161</f>
        <v>0</v>
      </c>
    </row>
    <row r="162" spans="2:16" x14ac:dyDescent="0.25">
      <c r="B162" s="113" t="s">
        <v>98</v>
      </c>
      <c r="C162" s="20" t="s">
        <v>24</v>
      </c>
      <c r="D162" s="14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98">
        <f>+D162</f>
        <v>0</v>
      </c>
    </row>
    <row r="163" spans="2:16" x14ac:dyDescent="0.25">
      <c r="B163" s="221" t="s">
        <v>164</v>
      </c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3"/>
    </row>
    <row r="164" spans="2:16" ht="22.5" customHeight="1" x14ac:dyDescent="0.25">
      <c r="B164" s="241" t="s">
        <v>291</v>
      </c>
      <c r="C164" s="242"/>
      <c r="D164" s="19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4"/>
    </row>
    <row r="165" spans="2:16" x14ac:dyDescent="0.25">
      <c r="B165" s="113" t="s">
        <v>167</v>
      </c>
      <c r="C165" s="19" t="s">
        <v>168</v>
      </c>
      <c r="D165" s="144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98">
        <f>+SUM(D165:O165)</f>
        <v>0</v>
      </c>
    </row>
    <row r="166" spans="2:16" x14ac:dyDescent="0.25">
      <c r="B166" s="114" t="s">
        <v>169</v>
      </c>
      <c r="C166" s="19" t="s">
        <v>168</v>
      </c>
      <c r="D166" s="144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98">
        <f t="shared" ref="P166:P168" si="0">+SUM(D166:O166)</f>
        <v>0</v>
      </c>
    </row>
    <row r="167" spans="2:16" x14ac:dyDescent="0.25">
      <c r="B167" s="114" t="s">
        <v>170</v>
      </c>
      <c r="C167" s="19" t="s">
        <v>168</v>
      </c>
      <c r="D167" s="144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98">
        <f t="shared" si="0"/>
        <v>0</v>
      </c>
    </row>
    <row r="168" spans="2:16" x14ac:dyDescent="0.25">
      <c r="B168" s="114" t="s">
        <v>171</v>
      </c>
      <c r="C168" s="19" t="s">
        <v>168</v>
      </c>
      <c r="D168" s="144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98">
        <f t="shared" si="0"/>
        <v>0</v>
      </c>
    </row>
    <row r="169" spans="2:16" x14ac:dyDescent="0.25">
      <c r="B169" s="221" t="s">
        <v>181</v>
      </c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3"/>
    </row>
    <row r="170" spans="2:16" x14ac:dyDescent="0.25">
      <c r="B170" s="106" t="s">
        <v>182</v>
      </c>
      <c r="C170" s="115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15"/>
    </row>
    <row r="171" spans="2:16" x14ac:dyDescent="0.25">
      <c r="B171" s="113" t="s">
        <v>183</v>
      </c>
      <c r="C171" s="42" t="s">
        <v>184</v>
      </c>
      <c r="D171" s="146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98">
        <f>+D171</f>
        <v>0</v>
      </c>
    </row>
    <row r="172" spans="2:16" x14ac:dyDescent="0.25">
      <c r="B172" s="221" t="s">
        <v>200</v>
      </c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3"/>
    </row>
    <row r="173" spans="2:16" x14ac:dyDescent="0.25">
      <c r="B173" s="106" t="s">
        <v>201</v>
      </c>
      <c r="C173" s="21"/>
      <c r="D173" s="19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4"/>
    </row>
    <row r="174" spans="2:16" ht="22.5" x14ac:dyDescent="0.25">
      <c r="B174" s="113" t="s">
        <v>202</v>
      </c>
      <c r="C174" s="128" t="s">
        <v>308</v>
      </c>
      <c r="D174" s="144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98">
        <f>+SUM(D174:O174)</f>
        <v>0</v>
      </c>
    </row>
    <row r="175" spans="2:16" x14ac:dyDescent="0.25">
      <c r="B175" s="205" t="s">
        <v>203</v>
      </c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</row>
    <row r="176" spans="2:16" x14ac:dyDescent="0.25">
      <c r="B176" s="238" t="s">
        <v>204</v>
      </c>
      <c r="C176" s="239"/>
      <c r="D176" s="239"/>
      <c r="E176" s="239"/>
      <c r="F176" s="239"/>
      <c r="G176" s="239"/>
      <c r="H176" s="239"/>
      <c r="I176" s="239"/>
      <c r="J176" s="239"/>
      <c r="K176" s="239"/>
      <c r="L176" s="239"/>
      <c r="M176" s="239"/>
      <c r="N176" s="239"/>
      <c r="O176" s="239"/>
      <c r="P176" s="240"/>
    </row>
    <row r="177" spans="2:16" x14ac:dyDescent="0.25">
      <c r="B177" s="116" t="s">
        <v>205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</row>
    <row r="178" spans="2:16" x14ac:dyDescent="0.25">
      <c r="B178" s="113" t="s">
        <v>206</v>
      </c>
      <c r="C178" s="78" t="s">
        <v>207</v>
      </c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98">
        <f t="shared" ref="P178:P181" si="1">+SUM(D178:O178)</f>
        <v>0</v>
      </c>
    </row>
    <row r="179" spans="2:16" x14ac:dyDescent="0.25">
      <c r="B179" s="113" t="s">
        <v>208</v>
      </c>
      <c r="C179" s="78" t="s">
        <v>46</v>
      </c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98">
        <f t="shared" si="1"/>
        <v>0</v>
      </c>
    </row>
    <row r="180" spans="2:16" x14ac:dyDescent="0.25">
      <c r="B180" s="113" t="s">
        <v>209</v>
      </c>
      <c r="C180" s="78" t="s">
        <v>46</v>
      </c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98">
        <f t="shared" si="1"/>
        <v>0</v>
      </c>
    </row>
    <row r="181" spans="2:16" x14ac:dyDescent="0.25">
      <c r="B181" s="113" t="s">
        <v>45</v>
      </c>
      <c r="C181" s="78" t="s">
        <v>47</v>
      </c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98">
        <f t="shared" si="1"/>
        <v>0</v>
      </c>
    </row>
    <row r="182" spans="2:16" x14ac:dyDescent="0.25">
      <c r="B182" s="238" t="s">
        <v>212</v>
      </c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39"/>
      <c r="N182" s="239"/>
      <c r="O182" s="239"/>
      <c r="P182" s="240"/>
    </row>
    <row r="183" spans="2:16" x14ac:dyDescent="0.25">
      <c r="B183" s="118" t="s">
        <v>213</v>
      </c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</row>
    <row r="184" spans="2:16" x14ac:dyDescent="0.25">
      <c r="B184" s="113" t="s">
        <v>214</v>
      </c>
      <c r="C184" s="42" t="s">
        <v>76</v>
      </c>
      <c r="D184" s="148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98">
        <f>+D184</f>
        <v>0</v>
      </c>
    </row>
    <row r="185" spans="2:16" x14ac:dyDescent="0.25">
      <c r="B185" s="238" t="s">
        <v>42</v>
      </c>
      <c r="C185" s="239"/>
      <c r="D185" s="239"/>
      <c r="E185" s="239"/>
      <c r="F185" s="239"/>
      <c r="G185" s="239"/>
      <c r="H185" s="239"/>
      <c r="I185" s="239"/>
      <c r="J185" s="239"/>
      <c r="K185" s="239"/>
      <c r="L185" s="239"/>
      <c r="M185" s="239"/>
      <c r="N185" s="239"/>
      <c r="O185" s="239"/>
      <c r="P185" s="240"/>
    </row>
    <row r="186" spans="2:16" ht="22.5" x14ac:dyDescent="0.25">
      <c r="B186" s="113" t="s">
        <v>217</v>
      </c>
      <c r="C186" s="42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98"/>
    </row>
    <row r="187" spans="2:16" x14ac:dyDescent="0.25">
      <c r="B187" s="113" t="s">
        <v>218</v>
      </c>
      <c r="C187" s="19" t="s">
        <v>14</v>
      </c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98">
        <f t="shared" ref="P187" si="2">+SUM(D187:O187)</f>
        <v>0</v>
      </c>
    </row>
    <row r="188" spans="2:16" x14ac:dyDescent="0.25">
      <c r="B188" s="205" t="s">
        <v>292</v>
      </c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</row>
    <row r="189" spans="2:16" x14ac:dyDescent="0.25">
      <c r="B189" s="243" t="s">
        <v>293</v>
      </c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5"/>
    </row>
    <row r="190" spans="2:16" x14ac:dyDescent="0.25">
      <c r="B190" s="121" t="s">
        <v>223</v>
      </c>
      <c r="C190" s="22"/>
      <c r="D190" s="19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</row>
    <row r="191" spans="2:16" x14ac:dyDescent="0.25">
      <c r="B191" s="122" t="s">
        <v>224</v>
      </c>
      <c r="C191" s="19" t="s">
        <v>14</v>
      </c>
      <c r="D191" s="146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98">
        <f>+D191</f>
        <v>0</v>
      </c>
    </row>
    <row r="192" spans="2:16" x14ac:dyDescent="0.25">
      <c r="B192" s="121" t="s">
        <v>221</v>
      </c>
      <c r="C192" s="22"/>
      <c r="D192" s="19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</row>
    <row r="193" spans="2:17" ht="23.25" x14ac:dyDescent="0.25">
      <c r="B193" s="122" t="s">
        <v>222</v>
      </c>
      <c r="C193" s="19" t="s">
        <v>14</v>
      </c>
      <c r="D193" s="146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98">
        <f>+D193</f>
        <v>0</v>
      </c>
    </row>
    <row r="194" spans="2:17" x14ac:dyDescent="0.25">
      <c r="B194" s="243" t="s">
        <v>225</v>
      </c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44"/>
      <c r="N194" s="244"/>
      <c r="O194" s="244"/>
      <c r="P194" s="245"/>
    </row>
    <row r="195" spans="2:17" ht="23.25" x14ac:dyDescent="0.25">
      <c r="B195" s="122" t="s">
        <v>226</v>
      </c>
      <c r="C195" s="19"/>
      <c r="D195" s="19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124"/>
    </row>
    <row r="196" spans="2:17" x14ac:dyDescent="0.25">
      <c r="B196" s="122" t="s">
        <v>17</v>
      </c>
      <c r="C196" s="19" t="s">
        <v>14</v>
      </c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98">
        <f t="shared" ref="P196" si="3">+SUM(D196:O196)</f>
        <v>0</v>
      </c>
      <c r="Q196" s="124"/>
    </row>
    <row r="197" spans="2:17" x14ac:dyDescent="0.25">
      <c r="B197" s="122" t="s">
        <v>227</v>
      </c>
      <c r="C197" s="123"/>
      <c r="D197" s="19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</row>
    <row r="198" spans="2:17" x14ac:dyDescent="0.25">
      <c r="B198" s="122" t="s">
        <v>17</v>
      </c>
      <c r="C198" s="19" t="s">
        <v>14</v>
      </c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98">
        <f t="shared" ref="P198" si="4">+SUM(D198:O198)</f>
        <v>0</v>
      </c>
    </row>
    <row r="199" spans="2:17" x14ac:dyDescent="0.25">
      <c r="B199" s="243" t="s">
        <v>294</v>
      </c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5"/>
    </row>
    <row r="200" spans="2:17" ht="13.5" customHeight="1" x14ac:dyDescent="0.25">
      <c r="B200" s="121" t="s">
        <v>228</v>
      </c>
      <c r="C200" s="78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95"/>
    </row>
    <row r="201" spans="2:17" x14ac:dyDescent="0.25">
      <c r="B201" s="122" t="s">
        <v>54</v>
      </c>
      <c r="C201" s="19" t="s">
        <v>61</v>
      </c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98">
        <f t="shared" ref="P201" si="5">+SUM(D201:O201)</f>
        <v>0</v>
      </c>
    </row>
    <row r="202" spans="2:17" x14ac:dyDescent="0.25">
      <c r="B202" s="122" t="s">
        <v>306</v>
      </c>
      <c r="C202" s="19" t="s">
        <v>61</v>
      </c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98">
        <f t="shared" ref="P202:P203" si="6">+SUM(D202:O202)</f>
        <v>0</v>
      </c>
    </row>
    <row r="203" spans="2:17" ht="17.25" customHeight="1" x14ac:dyDescent="0.25">
      <c r="B203" s="122" t="s">
        <v>307</v>
      </c>
      <c r="C203" s="19" t="s">
        <v>61</v>
      </c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98">
        <f t="shared" si="6"/>
        <v>0</v>
      </c>
    </row>
    <row r="204" spans="2:17" x14ac:dyDescent="0.25">
      <c r="B204" s="243" t="s">
        <v>55</v>
      </c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5"/>
    </row>
    <row r="205" spans="2:17" x14ac:dyDescent="0.25">
      <c r="B205" s="121" t="s">
        <v>230</v>
      </c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</row>
    <row r="206" spans="2:17" x14ac:dyDescent="0.25">
      <c r="B206" s="122" t="s">
        <v>231</v>
      </c>
      <c r="C206" s="19" t="s">
        <v>56</v>
      </c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98">
        <f t="shared" ref="P206:P208" si="7">+SUM(D206:O206)</f>
        <v>0</v>
      </c>
    </row>
    <row r="207" spans="2:17" x14ac:dyDescent="0.25">
      <c r="B207" s="122" t="s">
        <v>232</v>
      </c>
      <c r="C207" s="19" t="s">
        <v>56</v>
      </c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98">
        <f t="shared" si="7"/>
        <v>0</v>
      </c>
    </row>
    <row r="208" spans="2:17" x14ac:dyDescent="0.25">
      <c r="B208" s="122" t="s">
        <v>257</v>
      </c>
      <c r="C208" s="19" t="s">
        <v>237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98">
        <f t="shared" si="7"/>
        <v>0</v>
      </c>
    </row>
    <row r="209" spans="2:16" x14ac:dyDescent="0.25">
      <c r="B209" s="121" t="s">
        <v>58</v>
      </c>
      <c r="C209" s="11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</row>
    <row r="210" spans="2:16" x14ac:dyDescent="0.25">
      <c r="B210" s="122" t="s">
        <v>57</v>
      </c>
      <c r="C210" s="19" t="s">
        <v>234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98">
        <f t="shared" ref="P210" si="8">+SUM(D210:O210)</f>
        <v>0</v>
      </c>
    </row>
    <row r="211" spans="2:16" x14ac:dyDescent="0.25">
      <c r="B211" s="121" t="s">
        <v>59</v>
      </c>
      <c r="C211" s="11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</row>
    <row r="212" spans="2:16" x14ac:dyDescent="0.25">
      <c r="B212" s="122" t="s">
        <v>60</v>
      </c>
      <c r="C212" s="19" t="s">
        <v>237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98">
        <f t="shared" ref="P212:P213" si="9">+SUM(D212:O212)</f>
        <v>0</v>
      </c>
    </row>
    <row r="213" spans="2:16" x14ac:dyDescent="0.25">
      <c r="B213" s="122" t="s">
        <v>63</v>
      </c>
      <c r="C213" s="19" t="s">
        <v>64</v>
      </c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98">
        <f t="shared" si="9"/>
        <v>0</v>
      </c>
    </row>
    <row r="214" spans="2:16" x14ac:dyDescent="0.25">
      <c r="B214" s="121" t="s">
        <v>239</v>
      </c>
      <c r="C214" s="11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95"/>
    </row>
    <row r="215" spans="2:16" x14ac:dyDescent="0.25">
      <c r="B215" s="122" t="s">
        <v>240</v>
      </c>
      <c r="C215" s="19" t="s">
        <v>237</v>
      </c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98">
        <f t="shared" ref="P215" si="10">+SUM(D215:O215)</f>
        <v>0</v>
      </c>
    </row>
    <row r="216" spans="2:16" x14ac:dyDescent="0.25">
      <c r="B216" s="121" t="s">
        <v>295</v>
      </c>
      <c r="C216" s="11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95"/>
    </row>
    <row r="217" spans="2:16" x14ac:dyDescent="0.25">
      <c r="B217" s="122" t="s">
        <v>66</v>
      </c>
      <c r="C217" s="19" t="s">
        <v>237</v>
      </c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98">
        <f t="shared" ref="P217" si="11">+SUM(D217:O217)</f>
        <v>0</v>
      </c>
    </row>
    <row r="218" spans="2:16" x14ac:dyDescent="0.25">
      <c r="B218" s="122" t="s">
        <v>65</v>
      </c>
      <c r="C218" s="19" t="s">
        <v>56</v>
      </c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98">
        <f t="shared" ref="P218" si="12">+SUM(D218:O218)</f>
        <v>0</v>
      </c>
    </row>
    <row r="219" spans="2:16" x14ac:dyDescent="0.25">
      <c r="B219" s="121" t="s">
        <v>67</v>
      </c>
      <c r="C219" s="11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95"/>
    </row>
    <row r="220" spans="2:16" x14ac:dyDescent="0.25">
      <c r="B220" s="122" t="s">
        <v>68</v>
      </c>
      <c r="C220" s="19" t="s">
        <v>71</v>
      </c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98">
        <f t="shared" ref="P220:P221" si="13">+SUM(D220:O220)</f>
        <v>0</v>
      </c>
    </row>
    <row r="221" spans="2:16" x14ac:dyDescent="0.25">
      <c r="B221" s="122" t="s">
        <v>70</v>
      </c>
      <c r="C221" s="19" t="s">
        <v>237</v>
      </c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98">
        <f t="shared" si="13"/>
        <v>0</v>
      </c>
    </row>
    <row r="222" spans="2:16" x14ac:dyDescent="0.25">
      <c r="B222" s="243" t="s">
        <v>296</v>
      </c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44"/>
      <c r="N222" s="244"/>
      <c r="O222" s="244"/>
      <c r="P222" s="245"/>
    </row>
    <row r="223" spans="2:16" x14ac:dyDescent="0.25">
      <c r="B223" s="121" t="s">
        <v>242</v>
      </c>
      <c r="C223" s="127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8"/>
    </row>
    <row r="224" spans="2:16" x14ac:dyDescent="0.25">
      <c r="B224" s="125" t="s">
        <v>243</v>
      </c>
      <c r="C224" s="42" t="s">
        <v>244</v>
      </c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98">
        <f t="shared" ref="P224:P227" si="14">+SUM(D224:O224)</f>
        <v>0</v>
      </c>
    </row>
    <row r="225" spans="2:16" x14ac:dyDescent="0.25">
      <c r="B225" s="125" t="s">
        <v>245</v>
      </c>
      <c r="C225" s="42" t="s">
        <v>154</v>
      </c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98">
        <f t="shared" si="14"/>
        <v>0</v>
      </c>
    </row>
    <row r="226" spans="2:16" ht="21.75" customHeight="1" x14ac:dyDescent="0.25">
      <c r="B226" s="125" t="s">
        <v>246</v>
      </c>
      <c r="C226" s="42" t="s">
        <v>309</v>
      </c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98">
        <f t="shared" si="14"/>
        <v>0</v>
      </c>
    </row>
    <row r="227" spans="2:16" x14ac:dyDescent="0.25">
      <c r="B227" s="125" t="s">
        <v>248</v>
      </c>
      <c r="C227" s="42" t="s">
        <v>249</v>
      </c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98">
        <f t="shared" si="14"/>
        <v>0</v>
      </c>
    </row>
    <row r="228" spans="2:16" x14ac:dyDescent="0.25">
      <c r="B228" s="243" t="s">
        <v>48</v>
      </c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5"/>
    </row>
    <row r="229" spans="2:16" x14ac:dyDescent="0.25">
      <c r="B229" s="121" t="s">
        <v>256</v>
      </c>
      <c r="C229" s="127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8"/>
    </row>
    <row r="230" spans="2:16" x14ac:dyDescent="0.25">
      <c r="B230" s="125" t="s">
        <v>17</v>
      </c>
      <c r="C230" s="42" t="s">
        <v>188</v>
      </c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98">
        <f t="shared" ref="P230" si="15">+SUM(D230:O230)</f>
        <v>0</v>
      </c>
    </row>
    <row r="231" spans="2:16" x14ac:dyDescent="0.25"/>
    <row r="232" spans="2:16" x14ac:dyDescent="0.25"/>
    <row r="233" spans="2:16" x14ac:dyDescent="0.25"/>
    <row r="234" spans="2:16" x14ac:dyDescent="0.25"/>
    <row r="235" spans="2:16" x14ac:dyDescent="0.25"/>
    <row r="236" spans="2:16" x14ac:dyDescent="0.25"/>
  </sheetData>
  <sheetProtection password="9A47" sheet="1" objects="1" scenarios="1"/>
  <mergeCells count="50">
    <mergeCell ref="B228:P228"/>
    <mergeCell ref="B19:P19"/>
    <mergeCell ref="B38:P38"/>
    <mergeCell ref="B47:P47"/>
    <mergeCell ref="B51:P51"/>
    <mergeCell ref="B189:P189"/>
    <mergeCell ref="B194:P194"/>
    <mergeCell ref="B199:P199"/>
    <mergeCell ref="B204:P204"/>
    <mergeCell ref="B222:P222"/>
    <mergeCell ref="B172:P172"/>
    <mergeCell ref="B175:P175"/>
    <mergeCell ref="B176:P176"/>
    <mergeCell ref="B182:P182"/>
    <mergeCell ref="B188:P188"/>
    <mergeCell ref="B185:P185"/>
    <mergeCell ref="B159:P159"/>
    <mergeCell ref="B160:C160"/>
    <mergeCell ref="B163:P163"/>
    <mergeCell ref="B164:C164"/>
    <mergeCell ref="B169:P169"/>
    <mergeCell ref="N6:N7"/>
    <mergeCell ref="O6:O7"/>
    <mergeCell ref="B8:P8"/>
    <mergeCell ref="B9:P9"/>
    <mergeCell ref="B10:P10"/>
    <mergeCell ref="B1:P1"/>
    <mergeCell ref="B2:P2"/>
    <mergeCell ref="B3:P3"/>
    <mergeCell ref="D5:O5"/>
    <mergeCell ref="P5:P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144:P144"/>
    <mergeCell ref="B155:P155"/>
    <mergeCell ref="B158:P158"/>
    <mergeCell ref="B116:P116"/>
    <mergeCell ref="B136:P136"/>
    <mergeCell ref="B137:P137"/>
    <mergeCell ref="B140:P140"/>
    <mergeCell ref="B141:P14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8" manualBreakCount="8">
    <brk id="37" max="16383" man="1"/>
    <brk id="63" max="16383" man="1"/>
    <brk id="87" max="16383" man="1"/>
    <brk id="111" max="16383" man="1"/>
    <brk id="139" max="16383" man="1"/>
    <brk id="168" max="16383" man="1"/>
    <brk id="193" max="16383" man="1"/>
    <brk id="221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Proyecto 1</vt:lpstr>
      <vt:lpstr>Proyecto 2</vt:lpstr>
      <vt:lpstr>Proyecto 3</vt:lpstr>
      <vt:lpstr>Proyecto 4</vt:lpstr>
      <vt:lpstr>Proyecto 5</vt:lpstr>
      <vt:lpstr>92 Gestión Adm</vt:lpstr>
      <vt:lpstr>Mensual</vt:lpstr>
      <vt:lpstr>'92 Gestión Adm'!Área_de_impresión</vt:lpstr>
      <vt:lpstr>Mensual!Área_de_impresión</vt:lpstr>
      <vt:lpstr>'Proyecto 1'!Área_de_impresión</vt:lpstr>
      <vt:lpstr>'Proyecto 2'!Área_de_impresión</vt:lpstr>
      <vt:lpstr>'Proyecto 4'!Área_de_impresión</vt:lpstr>
      <vt:lpstr>'Proyecto 5'!Área_de_impresión</vt:lpstr>
      <vt:lpstr>'92 Gestión Adm'!Títulos_a_imprimir</vt:lpstr>
      <vt:lpstr>Mensual!Títulos_a_imprimir</vt:lpstr>
      <vt:lpstr>'Proyecto 1'!Títulos_a_imprimir</vt:lpstr>
      <vt:lpstr>'Proyecto 2'!Títulos_a_imprimir</vt:lpstr>
      <vt:lpstr>'Proyecto 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Carruyo p.</dc:creator>
  <cp:lastModifiedBy>Keyla Mora</cp:lastModifiedBy>
  <cp:lastPrinted>2017-04-24T12:37:34Z</cp:lastPrinted>
  <dcterms:created xsi:type="dcterms:W3CDTF">2017-04-04T21:15:10Z</dcterms:created>
  <dcterms:modified xsi:type="dcterms:W3CDTF">2017-05-11T22:27:44Z</dcterms:modified>
</cp:coreProperties>
</file>