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ulacion 2018 Listo\"/>
    </mc:Choice>
  </mc:AlternateContent>
  <bookViews>
    <workbookView xWindow="480" yWindow="360" windowWidth="15600" windowHeight="7710" activeTab="6"/>
  </bookViews>
  <sheets>
    <sheet name="Proyecto 1" sheetId="1" r:id="rId1"/>
    <sheet name="Proyecto 2" sheetId="2" r:id="rId2"/>
    <sheet name="Proyecto 3" sheetId="3" r:id="rId3"/>
    <sheet name="Proyecto 4" sheetId="4" r:id="rId4"/>
    <sheet name="Proyecto 5" sheetId="5" r:id="rId5"/>
    <sheet name="92 Gestión Adm" sheetId="6" r:id="rId6"/>
    <sheet name="Mensual" sheetId="7" r:id="rId7"/>
  </sheets>
  <definedNames>
    <definedName name="_xlnm.Print_Area" localSheetId="5">'92 Gestión Adm'!$B$10:$I$22</definedName>
    <definedName name="_xlnm.Print_Area" localSheetId="6">Mensual!$B$8:$P$82</definedName>
    <definedName name="_xlnm.Print_Area" localSheetId="0">'Proyecto 1'!$B$10:$I$39</definedName>
    <definedName name="_xlnm.Print_Area" localSheetId="1">'Proyecto 2'!$B$1:$I$11</definedName>
    <definedName name="_xlnm.Print_Area" localSheetId="2">'Proyecto 3'!$B$1:$I$29</definedName>
    <definedName name="_xlnm.Print_Area" localSheetId="3">'Proyecto 4'!$B$1:$I$17</definedName>
    <definedName name="_xlnm.Print_Area" localSheetId="4">'Proyecto 5'!$B$1:$I$28</definedName>
    <definedName name="_xlnm.Print_Titles" localSheetId="5">'92 Gestión Adm'!$1:$5</definedName>
    <definedName name="_xlnm.Print_Titles" localSheetId="6">Mensual!$1:$7</definedName>
    <definedName name="_xlnm.Print_Titles" localSheetId="0">'Proyecto 1'!$4:$9</definedName>
  </definedNames>
  <calcPr calcId="152511"/>
</workbook>
</file>

<file path=xl/calcChain.xml><?xml version="1.0" encoding="utf-8"?>
<calcChain xmlns="http://schemas.openxmlformats.org/spreadsheetml/2006/main">
  <c r="E18" i="1" l="1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H23" i="5" l="1"/>
  <c r="G23" i="5"/>
  <c r="F23" i="5"/>
  <c r="E23" i="5"/>
  <c r="H22" i="5"/>
  <c r="G22" i="5"/>
  <c r="F22" i="5"/>
  <c r="E22" i="5"/>
  <c r="H21" i="5"/>
  <c r="G21" i="5"/>
  <c r="F21" i="5"/>
  <c r="E21" i="5"/>
  <c r="H20" i="5"/>
  <c r="G20" i="5"/>
  <c r="F20" i="5"/>
  <c r="E20" i="5"/>
  <c r="H17" i="5"/>
  <c r="G17" i="5"/>
  <c r="F17" i="5"/>
  <c r="E17" i="5"/>
  <c r="H16" i="5"/>
  <c r="G16" i="5"/>
  <c r="F16" i="5"/>
  <c r="E16" i="5"/>
  <c r="H14" i="5"/>
  <c r="G14" i="5"/>
  <c r="F14" i="5"/>
  <c r="E14" i="5"/>
  <c r="H13" i="5"/>
  <c r="G13" i="5"/>
  <c r="F13" i="5"/>
  <c r="E13" i="5"/>
  <c r="E10" i="5"/>
  <c r="I10" i="5" s="1"/>
  <c r="E16" i="4"/>
  <c r="I16" i="4" s="1"/>
  <c r="H13" i="4"/>
  <c r="G13" i="4"/>
  <c r="F13" i="4"/>
  <c r="E13" i="4"/>
  <c r="H12" i="4"/>
  <c r="G12" i="4"/>
  <c r="F12" i="4"/>
  <c r="E12" i="4"/>
  <c r="H11" i="4"/>
  <c r="G11" i="4"/>
  <c r="F11" i="4"/>
  <c r="E11" i="4"/>
  <c r="H10" i="4"/>
  <c r="G10" i="4"/>
  <c r="F10" i="4"/>
  <c r="E10" i="4"/>
  <c r="H29" i="3"/>
  <c r="G29" i="3"/>
  <c r="F29" i="3"/>
  <c r="E29" i="3"/>
  <c r="E26" i="3"/>
  <c r="H19" i="3"/>
  <c r="G19" i="3"/>
  <c r="F19" i="3"/>
  <c r="E19" i="3"/>
  <c r="H18" i="3"/>
  <c r="G18" i="3"/>
  <c r="F18" i="3"/>
  <c r="E18" i="3"/>
  <c r="H17" i="3"/>
  <c r="G17" i="3"/>
  <c r="F17" i="3"/>
  <c r="E17" i="3"/>
  <c r="H16" i="3"/>
  <c r="G16" i="3"/>
  <c r="F16" i="3"/>
  <c r="E16" i="3"/>
  <c r="E13" i="3"/>
  <c r="E12" i="3"/>
  <c r="H11" i="2"/>
  <c r="G11" i="2"/>
  <c r="F11" i="2"/>
  <c r="E11" i="2"/>
  <c r="H35" i="1"/>
  <c r="G35" i="1"/>
  <c r="F35" i="1"/>
  <c r="E35" i="1"/>
  <c r="E34" i="1"/>
  <c r="H32" i="1"/>
  <c r="G32" i="1"/>
  <c r="F32" i="1"/>
  <c r="E32" i="1"/>
  <c r="E31" i="1"/>
  <c r="H30" i="1"/>
  <c r="G30" i="1"/>
  <c r="F30" i="1"/>
  <c r="E30" i="1"/>
  <c r="E27" i="1"/>
  <c r="H28" i="1"/>
  <c r="G28" i="1"/>
  <c r="F28" i="1"/>
  <c r="E28" i="1"/>
  <c r="H26" i="1"/>
  <c r="G26" i="1"/>
  <c r="F26" i="1"/>
  <c r="E26" i="1"/>
  <c r="H24" i="1"/>
  <c r="G24" i="1"/>
  <c r="F24" i="1"/>
  <c r="E24" i="1"/>
  <c r="E23" i="1"/>
  <c r="H22" i="1"/>
  <c r="G22" i="1"/>
  <c r="F22" i="1"/>
  <c r="E22" i="1"/>
  <c r="H20" i="1"/>
  <c r="G20" i="1"/>
  <c r="F20" i="1"/>
  <c r="E20" i="1"/>
  <c r="E19" i="1"/>
  <c r="H18" i="1"/>
  <c r="G18" i="1"/>
  <c r="F18" i="1"/>
  <c r="P76" i="7"/>
  <c r="P74" i="7"/>
  <c r="P71" i="7"/>
  <c r="P70" i="7"/>
  <c r="P60" i="7"/>
  <c r="P59" i="7"/>
  <c r="P58" i="7"/>
  <c r="P57" i="7"/>
  <c r="P82" i="7"/>
  <c r="P81" i="7"/>
  <c r="P80" i="7"/>
  <c r="P79" i="7"/>
  <c r="P78" i="7"/>
  <c r="P67" i="7"/>
  <c r="P63" i="7"/>
  <c r="P53" i="7"/>
  <c r="P50" i="7"/>
  <c r="P47" i="7"/>
  <c r="P46" i="7"/>
  <c r="P45" i="7"/>
  <c r="P44" i="7"/>
  <c r="P41" i="7"/>
  <c r="P40" i="7"/>
  <c r="P36" i="7"/>
  <c r="P33" i="7"/>
  <c r="P32" i="7"/>
  <c r="P14" i="7"/>
  <c r="P13" i="7"/>
  <c r="P12" i="7"/>
  <c r="P29" i="7"/>
  <c r="P28" i="7"/>
  <c r="P27" i="7"/>
  <c r="P24" i="7"/>
  <c r="P23" i="7"/>
  <c r="P22" i="7"/>
  <c r="P19" i="7"/>
  <c r="P18" i="7"/>
  <c r="P17" i="7"/>
  <c r="I18" i="5"/>
  <c r="I12" i="5"/>
  <c r="I28" i="5"/>
  <c r="I27" i="5"/>
  <c r="I26" i="5"/>
  <c r="I25" i="5"/>
  <c r="I24" i="5"/>
  <c r="I17" i="4"/>
  <c r="I14" i="4"/>
  <c r="I13" i="4" l="1"/>
  <c r="I10" i="4"/>
  <c r="I12" i="4"/>
  <c r="I11" i="4"/>
  <c r="I16" i="5"/>
  <c r="I17" i="5"/>
  <c r="I13" i="5"/>
  <c r="I14" i="5"/>
  <c r="I20" i="5"/>
  <c r="I21" i="5"/>
  <c r="I22" i="5"/>
  <c r="I23" i="5"/>
  <c r="I29" i="3"/>
  <c r="I27" i="3"/>
  <c r="I26" i="3"/>
  <c r="I24" i="3"/>
  <c r="I23" i="3"/>
  <c r="I22" i="3"/>
  <c r="I21" i="3"/>
  <c r="I20" i="3"/>
  <c r="I13" i="3"/>
  <c r="I12" i="3"/>
  <c r="I11" i="3"/>
  <c r="I24" i="1"/>
  <c r="I23" i="1"/>
  <c r="I10" i="2"/>
  <c r="I31" i="1"/>
  <c r="I27" i="1"/>
  <c r="I19" i="1"/>
  <c r="I39" i="1"/>
  <c r="I38" i="1"/>
  <c r="I37" i="1"/>
  <c r="I36" i="1"/>
  <c r="I34" i="1"/>
  <c r="I22" i="1" l="1"/>
  <c r="I16" i="3"/>
  <c r="I17" i="3"/>
  <c r="I18" i="3"/>
  <c r="I19" i="3"/>
  <c r="I35" i="1"/>
  <c r="I18" i="1"/>
  <c r="I32" i="1"/>
  <c r="I20" i="1"/>
  <c r="I26" i="1"/>
  <c r="I28" i="1"/>
  <c r="I30" i="1"/>
  <c r="I11" i="2"/>
  <c r="I15" i="1"/>
  <c r="I16" i="1"/>
  <c r="I14" i="1"/>
  <c r="I13" i="1"/>
  <c r="I12" i="1"/>
  <c r="I11" i="1"/>
</calcChain>
</file>

<file path=xl/sharedStrings.xml><?xml version="1.0" encoding="utf-8"?>
<sst xmlns="http://schemas.openxmlformats.org/spreadsheetml/2006/main" count="423" uniqueCount="195">
  <si>
    <t>Producto</t>
  </si>
  <si>
    <t>Meta</t>
  </si>
  <si>
    <t>I</t>
  </si>
  <si>
    <t>II</t>
  </si>
  <si>
    <t>III</t>
  </si>
  <si>
    <t>IV</t>
  </si>
  <si>
    <t>Comisiones</t>
  </si>
  <si>
    <t xml:space="preserve">Comision </t>
  </si>
  <si>
    <t>Convenios</t>
  </si>
  <si>
    <t xml:space="preserve">Graduados </t>
  </si>
  <si>
    <t xml:space="preserve">Alumnos </t>
  </si>
  <si>
    <t>Matricula</t>
  </si>
  <si>
    <t>Alumnos</t>
  </si>
  <si>
    <t xml:space="preserve">00004 - Desarrollo y fomento del pregrado </t>
  </si>
  <si>
    <t>Cursos Intensivos</t>
  </si>
  <si>
    <t>Alumnos atendidos</t>
  </si>
  <si>
    <t>Estudiantes</t>
  </si>
  <si>
    <t>Comunidades atendidas</t>
  </si>
  <si>
    <t>Comunidad</t>
  </si>
  <si>
    <t>Personas atendidas (SC)</t>
  </si>
  <si>
    <t>Persona</t>
  </si>
  <si>
    <t>Proyectos comunitarios en desarrollo</t>
  </si>
  <si>
    <t>Proyecto</t>
  </si>
  <si>
    <t>Tutores participantes (SC)</t>
  </si>
  <si>
    <t>Profesor</t>
  </si>
  <si>
    <t>00002 - Apoyo Audiovisual</t>
  </si>
  <si>
    <t>Audiovisuales</t>
  </si>
  <si>
    <t>Audiovisual</t>
  </si>
  <si>
    <t>02004 Formación en Estudios no Conducentes a Grado Académico</t>
  </si>
  <si>
    <t>Curso no conducente a grado</t>
  </si>
  <si>
    <t xml:space="preserve">0009- Investigaciones en Interdisciplinarias </t>
  </si>
  <si>
    <t>Atencion</t>
  </si>
  <si>
    <t>Otras Atenciones</t>
  </si>
  <si>
    <t>Entrevistas</t>
  </si>
  <si>
    <t>05004 Desarrollo de Actividades Deportivas</t>
  </si>
  <si>
    <t>Disciplinas deportivas</t>
  </si>
  <si>
    <t>Eventos Deportivos Invitacionales</t>
  </si>
  <si>
    <t>05005 - Desarrollo de Actividades Socio-Culturales</t>
  </si>
  <si>
    <t>00006-Exposiciones</t>
  </si>
  <si>
    <t>Exposiciones</t>
  </si>
  <si>
    <t>00008- Artes Audiovisuales</t>
  </si>
  <si>
    <t>Evento</t>
  </si>
  <si>
    <t>Presentaciones CineClub (Nucleos)</t>
  </si>
  <si>
    <t>Personas</t>
  </si>
  <si>
    <t xml:space="preserve">05006 - Diplomados y Programas </t>
  </si>
  <si>
    <t>Disciplina</t>
  </si>
  <si>
    <t>92001 Apoyo institucional a las acciones especificas de los proyectos del organismo</t>
  </si>
  <si>
    <t>Memoria y cuenta</t>
  </si>
  <si>
    <t>Plan Operativo</t>
  </si>
  <si>
    <t>Formular y aprobar presupuesto</t>
  </si>
  <si>
    <t>Presupuesto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</si>
  <si>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</si>
  <si>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</si>
  <si>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</si>
  <si>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</si>
  <si>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</si>
  <si>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</si>
  <si>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</si>
  <si>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</si>
  <si>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</si>
  <si>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</si>
  <si>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</si>
  <si>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03001 Desarrollo de proyectos de investigación</t>
  </si>
  <si>
    <t>UNIVERSIDAD DE LOS ANDES</t>
  </si>
  <si>
    <t>EJERCICIO FISCAL 2018</t>
  </si>
  <si>
    <t>Proyecto 01: Ingreso, Prosecución y egreso de los estudiantes en Pregrado.</t>
  </si>
  <si>
    <t>Acción</t>
  </si>
  <si>
    <t>Distribución de la Meta</t>
  </si>
  <si>
    <t>TOTAL</t>
  </si>
  <si>
    <t>Denominación</t>
  </si>
  <si>
    <t>01002 - Prosecución de Estudiantes en formación de TSU y licenciados o su equivalente tanto PNF como carreras.</t>
  </si>
  <si>
    <t xml:space="preserve">00001 - Dirección y coordinación </t>
  </si>
  <si>
    <t>Reuniones extraordinarias Consejo Facultad</t>
  </si>
  <si>
    <t>Reuniones ordinarias Consejo Facultad</t>
  </si>
  <si>
    <t>Nuevos inscritos</t>
  </si>
  <si>
    <t>Reunión</t>
  </si>
  <si>
    <t>004- Formación de TSU en Ciencias de la Salud</t>
  </si>
  <si>
    <t>01004 Desarrollo de Proyectos Socio- Integradores y Socio - Comunitarios</t>
  </si>
  <si>
    <t>99999 Prestación de Servicio Comunitario</t>
  </si>
  <si>
    <t>Estudiantes en Servicio Comunitario</t>
  </si>
  <si>
    <t>Estudiantes que culminaron Servicio Comunitario</t>
  </si>
  <si>
    <t>Variables Mensuales</t>
  </si>
  <si>
    <t>Variables Constantes</t>
  </si>
  <si>
    <t>015- Formación deLicenciados o equivalentes en Humanidades, Letras y Artes</t>
  </si>
  <si>
    <t>Proyecto 02:  Formación de los estudiantes en Postgrado o estudios avanzados</t>
  </si>
  <si>
    <t>99998 Curso no conducente a grado</t>
  </si>
  <si>
    <t>Curso</t>
  </si>
  <si>
    <t>Matrícula Activa</t>
  </si>
  <si>
    <t>Proyecto 03:   Investigación y Creación Intelectual</t>
  </si>
  <si>
    <t>00001 Desarrollo de Proyectos de Investigación</t>
  </si>
  <si>
    <t xml:space="preserve">Inv. En desarrollo financiada por CDCHT                                                  </t>
  </si>
  <si>
    <t xml:space="preserve">Otras investigaciones en desarrollo </t>
  </si>
  <si>
    <t>Proyecto FONACIT</t>
  </si>
  <si>
    <t xml:space="preserve">Proyecto </t>
  </si>
  <si>
    <t xml:space="preserve">03002 Publicación del Conocimiento </t>
  </si>
  <si>
    <t>017 Promoción y difusión de la investigación en Interdisciplinaria</t>
  </si>
  <si>
    <t xml:space="preserve">00001 Promoción y Difusión de la investigación </t>
  </si>
  <si>
    <t>Artículos Científicos</t>
  </si>
  <si>
    <t>Publicación</t>
  </si>
  <si>
    <t>Libros</t>
  </si>
  <si>
    <t>Monografías</t>
  </si>
  <si>
    <t>Revistas Especializadas</t>
  </si>
  <si>
    <t>Ponencias Presentadas</t>
  </si>
  <si>
    <t>Ponencia</t>
  </si>
  <si>
    <t>Eventos Científicos</t>
  </si>
  <si>
    <t xml:space="preserve"> Investigadores clasificados en PEI (ONCTI) (antiguo PPI) </t>
  </si>
  <si>
    <t xml:space="preserve">Investigadores clasificados en el PEI  </t>
  </si>
  <si>
    <t>Profesores participantes en eventos científicos</t>
  </si>
  <si>
    <t>03003 Implementación, aplicación y desarrollo de Proyectos Socio-comunitarios y Socio-productivos:</t>
  </si>
  <si>
    <t>Implementación de investigaciones</t>
  </si>
  <si>
    <t>Aplicación de Investigaciones</t>
  </si>
  <si>
    <t>Aplicaciones</t>
  </si>
  <si>
    <t>Aplicación en comunidades</t>
  </si>
  <si>
    <t>Comunidades</t>
  </si>
  <si>
    <t>03004 Acompañamiento profesional y técnico</t>
  </si>
  <si>
    <t>00001 Asesorías, contratos y proyectos</t>
  </si>
  <si>
    <t xml:space="preserve">Asesoría / Estudios </t>
  </si>
  <si>
    <t>S/C053 Tecnología Superior en Estadística de Salud (Valle de Mocotíes)</t>
  </si>
  <si>
    <t>Núcleo Unversitario Valle de Mocoties N°0304</t>
  </si>
  <si>
    <t>Núcleo Valle de Mocoties N°0304</t>
  </si>
  <si>
    <t>Proyecto: 04- Servicio, Asistencia y Apoyo Académico</t>
  </si>
  <si>
    <t>04001 Servicio de Orientación, Asesoria Académica y desempeño estudiantil</t>
  </si>
  <si>
    <t xml:space="preserve">00004 Servicio para la formación del trabajo </t>
  </si>
  <si>
    <t>Pasantía</t>
  </si>
  <si>
    <t>04003 Laboratorios</t>
  </si>
  <si>
    <t>Laboratorios</t>
  </si>
  <si>
    <t xml:space="preserve">Servicios ofertados                       </t>
  </si>
  <si>
    <t>Servicio</t>
  </si>
  <si>
    <t>Estudiantes en laboratorio</t>
  </si>
  <si>
    <t>Estudiante</t>
  </si>
  <si>
    <t>00001 Atención Psicopedagógica</t>
  </si>
  <si>
    <t>Atención psicosocial</t>
  </si>
  <si>
    <t>Atención Vocacional</t>
  </si>
  <si>
    <t>Atención</t>
  </si>
  <si>
    <t>Atención Estudiantes de Nuevo Ingreso</t>
  </si>
  <si>
    <t>Proyecto:05  Servicio de soporte y apoyo a la prosecución estudiantil</t>
  </si>
  <si>
    <t>05001 - Apoyo Socio económico</t>
  </si>
  <si>
    <t>00005- Preparadurías</t>
  </si>
  <si>
    <t>Alumnos preparadores y asistentes de Investigación</t>
  </si>
  <si>
    <t>00001 Extensión Académica</t>
  </si>
  <si>
    <t>Charlas y conferencias</t>
  </si>
  <si>
    <t>Charla</t>
  </si>
  <si>
    <t>Cursos</t>
  </si>
  <si>
    <t>Diplomados y cátedras libres</t>
  </si>
  <si>
    <t>Diplomado/cátedra</t>
  </si>
  <si>
    <t>Talleres</t>
  </si>
  <si>
    <t>Taller</t>
  </si>
  <si>
    <t>Eventos organizados</t>
  </si>
  <si>
    <t>Participantes en charlas y Conferencias</t>
  </si>
  <si>
    <t>Participante</t>
  </si>
  <si>
    <t>Participantes en cursos de extensión</t>
  </si>
  <si>
    <t>Participantes en diplomados</t>
  </si>
  <si>
    <t>Participantes en talleres</t>
  </si>
  <si>
    <t>S/C004 Divulgación y Desarrollo Deportivo</t>
  </si>
  <si>
    <t>Participación en Juegos Nacionales</t>
  </si>
  <si>
    <t>Exposición</t>
  </si>
  <si>
    <t>Público Atendido</t>
  </si>
  <si>
    <t>Presentación</t>
  </si>
  <si>
    <t>Proyecto: 92 - Gestión Administrativa</t>
  </si>
  <si>
    <t>00002 Coordinación de Asuntos Administrativos</t>
  </si>
  <si>
    <t>Evaluación Institucional</t>
  </si>
  <si>
    <t>Evaluación</t>
  </si>
  <si>
    <t>Distribución de la Meta Mensual</t>
  </si>
  <si>
    <t>Enero</t>
  </si>
  <si>
    <t>Proyecto: 01- Ingreso, Prosecución y egreso de los estudiantes en Pregrado.</t>
  </si>
  <si>
    <t>S/C056 Educación - Educación Física, Deporte y Recreación  (Valle del Mocotíes)</t>
  </si>
  <si>
    <t>S/C008 - Artes Visuales (Valle del Mocotíes)</t>
  </si>
  <si>
    <t>Matrícula en prosecución</t>
  </si>
  <si>
    <t>Matrícula</t>
  </si>
  <si>
    <t xml:space="preserve">S/C163 Tecnología Superior Forestal (Valle de Mocotíes) </t>
  </si>
  <si>
    <t>013 - Formación deLicenciados o equivalentes en Ciencias de la Educación</t>
  </si>
  <si>
    <t>010 - Formación de TSU en Ciencias del Agro  y del Mar</t>
  </si>
  <si>
    <t>Otras investigaciones en desarrollo</t>
  </si>
  <si>
    <t xml:space="preserve">Investigación                                                               </t>
  </si>
  <si>
    <t>Proyecto: 05-Servicio de soporte y apoyo a la prosecución estudiantil</t>
  </si>
  <si>
    <t>05001 Apoyo Socio económico</t>
  </si>
  <si>
    <t xml:space="preserve">05006  - Diplomados y Programas </t>
  </si>
  <si>
    <t>0009- Investigaciones en Interdisciplinarias</t>
  </si>
  <si>
    <t xml:space="preserve">05003- 05004 Desarrollo de Actividades Deportivas </t>
  </si>
  <si>
    <t xml:space="preserve">   Matrícula                                                                                                                                                </t>
  </si>
  <si>
    <t xml:space="preserve">Investigación                                                                                                  </t>
  </si>
  <si>
    <t>Auditorías Académicas</t>
  </si>
  <si>
    <t xml:space="preserve">Auditoría </t>
  </si>
  <si>
    <t>Informes de Gestión Administrativa</t>
  </si>
  <si>
    <t>Informes</t>
  </si>
  <si>
    <t>Personal Administrativo</t>
  </si>
  <si>
    <t>Personal</t>
  </si>
  <si>
    <t>Personal Docente Contratado</t>
  </si>
  <si>
    <t>Personal Docente Jubilado</t>
  </si>
  <si>
    <t>Personal Docente Ordinario</t>
  </si>
  <si>
    <t>Personal obrero</t>
  </si>
  <si>
    <t>Personal Técnico</t>
  </si>
  <si>
    <t xml:space="preserve">00055 Planificación y Presupuesto </t>
  </si>
  <si>
    <t>Rendiciones Presupuestarias</t>
  </si>
  <si>
    <t>Diplomado/  Cátedra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</si>
</sst>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rgb="FF0070C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43" fontId="15" fillId="0" borderId="0" applyFont="0" applyFill="0" applyBorder="0" applyAlignment="0" applyProtection="0"/>
  </cellStyleXfs>
  <cellXfs count="255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7" fillId="0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3" fontId="4" fillId="2" borderId="10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 wrapText="1"/>
    </xf>
    <xf numFmtId="0" fontId="5" fillId="5" borderId="2" xfId="0" applyFont="1" applyFill="1" applyBorder="1"/>
    <xf numFmtId="0" fontId="12" fillId="4" borderId="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0" fillId="3" borderId="0" xfId="0" applyFont="1" applyFill="1" applyAlignment="1">
      <alignment horizontal="left" vertical="top"/>
    </xf>
    <xf numFmtId="0" fontId="5" fillId="3" borderId="2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4" borderId="6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 indent="5"/>
    </xf>
    <xf numFmtId="0" fontId="5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 indent="2"/>
    </xf>
    <xf numFmtId="0" fontId="5" fillId="0" borderId="2" xfId="0" applyFont="1" applyBorder="1" applyAlignment="1">
      <alignment horizontal="left" vertical="center" wrapText="1" indent="1"/>
    </xf>
    <xf numFmtId="0" fontId="5" fillId="3" borderId="6" xfId="0" applyFont="1" applyFill="1" applyBorder="1" applyAlignment="1">
      <alignment horizontal="left" vertical="center" wrapText="1" indent="4"/>
    </xf>
    <xf numFmtId="0" fontId="5" fillId="5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 indent="4"/>
    </xf>
    <xf numFmtId="0" fontId="5" fillId="0" borderId="6" xfId="0" applyFont="1" applyBorder="1" applyAlignment="1">
      <alignment horizontal="left" vertical="center" indent="2"/>
    </xf>
    <xf numFmtId="0" fontId="3" fillId="3" borderId="2" xfId="0" applyFont="1" applyFill="1" applyBorder="1" applyAlignment="1">
      <alignment vertical="center"/>
    </xf>
    <xf numFmtId="0" fontId="5" fillId="0" borderId="10" xfId="0" applyFont="1" applyBorder="1" applyAlignment="1">
      <alignment horizontal="left" vertical="center" wrapText="1" indent="5"/>
    </xf>
    <xf numFmtId="0" fontId="5" fillId="0" borderId="2" xfId="0" applyFont="1" applyFill="1" applyBorder="1"/>
    <xf numFmtId="0" fontId="5" fillId="0" borderId="2" xfId="0" applyFont="1" applyBorder="1" applyAlignment="1">
      <alignment horizontal="left" vertical="center" wrapText="1" indent="4"/>
    </xf>
    <xf numFmtId="0" fontId="5" fillId="0" borderId="2" xfId="0" applyFont="1" applyBorder="1" applyAlignment="1">
      <alignment horizontal="left" vertical="center" wrapText="1" indent="2"/>
    </xf>
    <xf numFmtId="0" fontId="5" fillId="0" borderId="2" xfId="0" applyFont="1" applyBorder="1" applyAlignment="1">
      <alignment horizontal="left" vertical="top" wrapText="1" indent="4"/>
    </xf>
    <xf numFmtId="0" fontId="3" fillId="3" borderId="2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 indent="4"/>
    </xf>
    <xf numFmtId="0" fontId="18" fillId="0" borderId="2" xfId="0" applyFont="1" applyFill="1" applyBorder="1"/>
    <xf numFmtId="0" fontId="5" fillId="0" borderId="2" xfId="0" applyFont="1" applyBorder="1" applyAlignment="1">
      <alignment horizontal="left" vertical="center" wrapText="1" indent="6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vertical="center" wrapText="1" indent="2"/>
    </xf>
    <xf numFmtId="0" fontId="5" fillId="0" borderId="2" xfId="0" applyFont="1" applyBorder="1" applyAlignment="1">
      <alignment horizontal="left" wrapText="1" indent="5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43" fontId="5" fillId="0" borderId="2" xfId="2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Border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Protection="1">
      <protection locked="0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wrapText="1" indent="1"/>
    </xf>
    <xf numFmtId="0" fontId="3" fillId="2" borderId="4" xfId="0" applyFont="1" applyFill="1" applyBorder="1" applyAlignment="1">
      <alignment horizontal="left" wrapText="1" indent="1"/>
    </xf>
    <xf numFmtId="0" fontId="3" fillId="2" borderId="5" xfId="0" applyFont="1" applyFill="1" applyBorder="1" applyAlignment="1">
      <alignment horizontal="left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indent="1"/>
    </xf>
    <xf numFmtId="0" fontId="5" fillId="3" borderId="2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9" fillId="2" borderId="2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textRotation="90"/>
    </xf>
    <xf numFmtId="0" fontId="10" fillId="2" borderId="0" xfId="0" applyFont="1" applyFill="1" applyAlignment="1" applyProtection="1">
      <alignment horizontal="center" vertical="top"/>
    </xf>
    <xf numFmtId="0" fontId="0" fillId="0" borderId="0" xfId="0" applyProtection="1"/>
    <xf numFmtId="0" fontId="10" fillId="2" borderId="0" xfId="0" applyFont="1" applyFill="1" applyAlignment="1" applyProtection="1">
      <alignment horizontal="left" vertical="top"/>
    </xf>
    <xf numFmtId="0" fontId="1" fillId="2" borderId="0" xfId="0" applyFont="1" applyFill="1" applyAlignment="1" applyProtection="1">
      <alignment wrapText="1"/>
    </xf>
    <xf numFmtId="0" fontId="2" fillId="0" borderId="0" xfId="0" applyFont="1" applyProtection="1"/>
    <xf numFmtId="0" fontId="11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3" fontId="4" fillId="2" borderId="3" xfId="0" applyNumberFormat="1" applyFont="1" applyFill="1" applyBorder="1" applyAlignment="1" applyProtection="1">
      <alignment horizontal="center" vertical="center"/>
    </xf>
    <xf numFmtId="3" fontId="4" fillId="2" borderId="4" xfId="0" applyNumberFormat="1" applyFont="1" applyFill="1" applyBorder="1" applyAlignment="1" applyProtection="1">
      <alignment horizontal="center" vertical="center"/>
    </xf>
    <xf numFmtId="3" fontId="4" fillId="2" borderId="5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3" fontId="4" fillId="3" borderId="6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/>
    </xf>
    <xf numFmtId="0" fontId="5" fillId="5" borderId="2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Protection="1"/>
    <xf numFmtId="0" fontId="5" fillId="4" borderId="5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Protection="1"/>
    <xf numFmtId="0" fontId="5" fillId="3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/>
    <xf numFmtId="3" fontId="4" fillId="3" borderId="0" xfId="0" applyNumberFormat="1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/>
    </xf>
    <xf numFmtId="0" fontId="13" fillId="0" borderId="0" xfId="0" applyFont="1" applyProtection="1"/>
    <xf numFmtId="0" fontId="14" fillId="0" borderId="0" xfId="0" applyFont="1" applyAlignment="1" applyProtection="1">
      <alignment horizontal="center"/>
    </xf>
    <xf numFmtId="0" fontId="12" fillId="5" borderId="2" xfId="0" applyFont="1" applyFill="1" applyBorder="1" applyAlignment="1" applyProtection="1">
      <alignment horizontal="center"/>
    </xf>
    <xf numFmtId="3" fontId="7" fillId="3" borderId="6" xfId="1" applyNumberFormat="1" applyFont="1" applyFill="1" applyBorder="1" applyAlignment="1" applyProtection="1">
      <alignment horizontal="center" vertical="center"/>
      <protection locked="0"/>
    </xf>
    <xf numFmtId="3" fontId="7" fillId="0" borderId="6" xfId="1" applyNumberFormat="1" applyFont="1" applyFill="1" applyBorder="1" applyAlignment="1" applyProtection="1">
      <alignment horizontal="center" vertical="center"/>
      <protection locked="0"/>
    </xf>
    <xf numFmtId="3" fontId="7" fillId="3" borderId="6" xfId="0" applyNumberFormat="1" applyFont="1" applyFill="1" applyBorder="1" applyAlignment="1" applyProtection="1">
      <alignment horizontal="center" vertical="center"/>
      <protection locked="0"/>
    </xf>
    <xf numFmtId="4" fontId="7" fillId="3" borderId="6" xfId="0" applyNumberFormat="1" applyFont="1" applyFill="1" applyBorder="1" applyAlignment="1" applyProtection="1">
      <alignment horizontal="center" vertical="center"/>
      <protection locked="0"/>
    </xf>
    <xf numFmtId="3" fontId="7" fillId="3" borderId="2" xfId="1" applyNumberFormat="1" applyFont="1" applyFill="1" applyBorder="1" applyAlignment="1" applyProtection="1">
      <alignment horizontal="center" vertical="center"/>
      <protection locked="0"/>
    </xf>
    <xf numFmtId="3" fontId="7" fillId="0" borderId="2" xfId="1" applyNumberFormat="1" applyFont="1" applyFill="1" applyBorder="1" applyAlignment="1" applyProtection="1">
      <alignment horizontal="center" vertical="center"/>
      <protection locked="0"/>
    </xf>
    <xf numFmtId="3" fontId="7" fillId="3" borderId="2" xfId="0" applyNumberFormat="1" applyFont="1" applyFill="1" applyBorder="1" applyAlignment="1" applyProtection="1">
      <alignment horizontal="center" vertical="center"/>
      <protection locked="0"/>
    </xf>
    <xf numFmtId="4" fontId="7" fillId="3" borderId="2" xfId="0" applyNumberFormat="1" applyFont="1" applyFill="1" applyBorder="1" applyAlignment="1" applyProtection="1">
      <alignment horizontal="center" vertical="center"/>
      <protection locked="0"/>
    </xf>
    <xf numFmtId="3" fontId="4" fillId="3" borderId="2" xfId="0" applyNumberFormat="1" applyFont="1" applyFill="1" applyBorder="1" applyAlignment="1" applyProtection="1">
      <alignment horizontal="center" vertical="center"/>
      <protection locked="0"/>
    </xf>
    <xf numFmtId="3" fontId="4" fillId="0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2" xfId="0" applyNumberFormat="1" applyFont="1" applyFill="1" applyBorder="1" applyAlignment="1" applyProtection="1">
      <alignment horizontal="center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</cellXfs>
  <cellStyles count="3">
    <cellStyle name="Millares" xfId="2" builtinId="3"/>
    <cellStyle name="Normal" xfId="0" builtinId="0"/>
    <cellStyle name="Normal_Formas Instructivo N°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4"/>
  <sheetViews>
    <sheetView workbookViewId="0">
      <selection activeCell="E35" sqref="E35"/>
    </sheetView>
  </sheetViews>
  <sheetFormatPr baseColWidth="10" defaultRowHeight="15" x14ac:dyDescent="0.25"/>
  <cols>
    <col min="1" max="1" width="11.42578125" style="177"/>
    <col min="2" max="2" width="40.5703125" style="177" customWidth="1"/>
    <col min="3" max="3" width="28.28515625" style="177" bestFit="1" customWidth="1"/>
    <col min="4" max="4" width="14.140625" style="177" bestFit="1" customWidth="1"/>
    <col min="5" max="9" width="8.7109375" style="177" customWidth="1"/>
    <col min="10" max="16384" width="11.42578125" style="177"/>
  </cols>
  <sheetData>
    <row r="1" spans="2:10" ht="18" x14ac:dyDescent="0.25">
      <c r="B1" s="176" t="s">
        <v>63</v>
      </c>
      <c r="C1" s="176"/>
      <c r="D1" s="176"/>
      <c r="E1" s="176"/>
      <c r="F1" s="176"/>
      <c r="G1" s="176"/>
      <c r="H1" s="176"/>
      <c r="I1" s="176"/>
    </row>
    <row r="2" spans="2:10" ht="18" x14ac:dyDescent="0.25">
      <c r="B2" s="176" t="s">
        <v>64</v>
      </c>
      <c r="C2" s="176"/>
      <c r="D2" s="176"/>
      <c r="E2" s="176"/>
      <c r="F2" s="176"/>
      <c r="G2" s="176"/>
      <c r="H2" s="176"/>
      <c r="I2" s="176"/>
    </row>
    <row r="4" spans="2:10" ht="18" x14ac:dyDescent="0.25">
      <c r="B4" s="178" t="s">
        <v>118</v>
      </c>
      <c r="C4" s="178"/>
      <c r="D4" s="178"/>
      <c r="E4" s="178"/>
      <c r="F4" s="178"/>
      <c r="G4" s="178"/>
      <c r="H4" s="178"/>
      <c r="I4" s="178"/>
      <c r="J4" s="179"/>
    </row>
    <row r="5" spans="2:10" x14ac:dyDescent="0.25">
      <c r="B5" s="180"/>
    </row>
    <row r="6" spans="2:10" ht="17.25" customHeight="1" x14ac:dyDescent="0.25">
      <c r="B6" s="181" t="s">
        <v>65</v>
      </c>
      <c r="C6" s="181"/>
      <c r="D6" s="181"/>
      <c r="E6" s="181"/>
      <c r="F6" s="181"/>
      <c r="G6" s="181"/>
      <c r="H6" s="181"/>
      <c r="I6" s="181"/>
      <c r="J6" s="182"/>
    </row>
    <row r="7" spans="2:10" x14ac:dyDescent="0.25">
      <c r="C7" s="183"/>
      <c r="D7" s="183"/>
    </row>
    <row r="8" spans="2:10" x14ac:dyDescent="0.25">
      <c r="B8" s="184" t="s">
        <v>66</v>
      </c>
      <c r="C8" s="185" t="s">
        <v>0</v>
      </c>
      <c r="D8" s="185" t="s">
        <v>1</v>
      </c>
      <c r="E8" s="186" t="s">
        <v>67</v>
      </c>
      <c r="F8" s="187"/>
      <c r="G8" s="187"/>
      <c r="H8" s="188"/>
      <c r="I8" s="189" t="s">
        <v>68</v>
      </c>
    </row>
    <row r="9" spans="2:10" x14ac:dyDescent="0.25">
      <c r="B9" s="190" t="s">
        <v>69</v>
      </c>
      <c r="C9" s="191"/>
      <c r="D9" s="191"/>
      <c r="E9" s="192" t="s">
        <v>2</v>
      </c>
      <c r="F9" s="192" t="s">
        <v>3</v>
      </c>
      <c r="G9" s="192" t="s">
        <v>4</v>
      </c>
      <c r="H9" s="192" t="s">
        <v>5</v>
      </c>
      <c r="I9" s="193"/>
    </row>
    <row r="10" spans="2:10" x14ac:dyDescent="0.25">
      <c r="B10" s="194" t="s">
        <v>70</v>
      </c>
      <c r="C10" s="195"/>
      <c r="D10" s="195"/>
      <c r="E10" s="195"/>
      <c r="F10" s="195"/>
      <c r="G10" s="195"/>
      <c r="H10" s="195"/>
      <c r="I10" s="196"/>
    </row>
    <row r="11" spans="2:10" ht="15" customHeight="1" x14ac:dyDescent="0.25">
      <c r="B11" s="197" t="s">
        <v>71</v>
      </c>
      <c r="C11" s="198" t="s">
        <v>6</v>
      </c>
      <c r="D11" s="199" t="s">
        <v>7</v>
      </c>
      <c r="E11" s="239"/>
      <c r="F11" s="240"/>
      <c r="G11" s="241"/>
      <c r="H11" s="242"/>
      <c r="I11" s="200">
        <f>+SUM(E11:H11)</f>
        <v>0</v>
      </c>
    </row>
    <row r="12" spans="2:10" x14ac:dyDescent="0.25">
      <c r="B12" s="197"/>
      <c r="C12" s="201" t="s">
        <v>8</v>
      </c>
      <c r="D12" s="201" t="s">
        <v>8</v>
      </c>
      <c r="E12" s="243"/>
      <c r="F12" s="244"/>
      <c r="G12" s="245"/>
      <c r="H12" s="246"/>
      <c r="I12" s="200">
        <f t="shared" ref="I12:I15" si="0">+SUM(E12:H12)</f>
        <v>0</v>
      </c>
    </row>
    <row r="13" spans="2:10" ht="22.5" x14ac:dyDescent="0.25">
      <c r="B13" s="197"/>
      <c r="C13" s="203" t="s">
        <v>72</v>
      </c>
      <c r="D13" s="201" t="s">
        <v>75</v>
      </c>
      <c r="E13" s="243"/>
      <c r="F13" s="245"/>
      <c r="G13" s="245"/>
      <c r="H13" s="246"/>
      <c r="I13" s="200">
        <f t="shared" si="0"/>
        <v>0</v>
      </c>
    </row>
    <row r="14" spans="2:10" x14ac:dyDescent="0.25">
      <c r="B14" s="197"/>
      <c r="C14" s="203" t="s">
        <v>73</v>
      </c>
      <c r="D14" s="201" t="s">
        <v>75</v>
      </c>
      <c r="E14" s="247"/>
      <c r="F14" s="248"/>
      <c r="G14" s="247"/>
      <c r="H14" s="249"/>
      <c r="I14" s="200">
        <f t="shared" si="0"/>
        <v>0</v>
      </c>
    </row>
    <row r="15" spans="2:10" x14ac:dyDescent="0.25">
      <c r="B15" s="203" t="s">
        <v>25</v>
      </c>
      <c r="C15" s="201" t="s">
        <v>26</v>
      </c>
      <c r="D15" s="201" t="s">
        <v>27</v>
      </c>
      <c r="E15" s="250"/>
      <c r="F15" s="251"/>
      <c r="G15" s="250"/>
      <c r="H15" s="252"/>
      <c r="I15" s="200">
        <f t="shared" si="0"/>
        <v>0</v>
      </c>
    </row>
    <row r="16" spans="2:10" x14ac:dyDescent="0.25">
      <c r="B16" s="204" t="s">
        <v>13</v>
      </c>
      <c r="C16" s="205" t="s">
        <v>14</v>
      </c>
      <c r="D16" s="206" t="s">
        <v>15</v>
      </c>
      <c r="E16" s="253"/>
      <c r="F16" s="253"/>
      <c r="G16" s="253"/>
      <c r="H16" s="253"/>
      <c r="I16" s="200">
        <f>+SUM(E16:H16)</f>
        <v>0</v>
      </c>
    </row>
    <row r="17" spans="2:9" x14ac:dyDescent="0.25">
      <c r="B17" s="207" t="s">
        <v>76</v>
      </c>
      <c r="C17" s="208"/>
      <c r="D17" s="208"/>
      <c r="E17" s="208"/>
      <c r="F17" s="208"/>
      <c r="G17" s="208"/>
      <c r="H17" s="208"/>
      <c r="I17" s="209"/>
    </row>
    <row r="18" spans="2:9" x14ac:dyDescent="0.25">
      <c r="B18" s="210" t="s">
        <v>117</v>
      </c>
      <c r="C18" s="211" t="s">
        <v>74</v>
      </c>
      <c r="D18" s="199" t="s">
        <v>10</v>
      </c>
      <c r="E18" s="202">
        <f>+SUM(Mensual!D12:F12)</f>
        <v>0</v>
      </c>
      <c r="F18" s="212">
        <f>+SUM(Mensual!G12:I12)</f>
        <v>0</v>
      </c>
      <c r="G18" s="213">
        <f>+SUM(Mensual!J12:L12)</f>
        <v>0</v>
      </c>
      <c r="H18" s="213">
        <f>+SUM(Mensual!M12:O12)</f>
        <v>0</v>
      </c>
      <c r="I18" s="200">
        <f t="shared" ref="I18:I20" si="1">+SUM(E18:H18)</f>
        <v>0</v>
      </c>
    </row>
    <row r="19" spans="2:9" x14ac:dyDescent="0.25">
      <c r="B19" s="210"/>
      <c r="C19" s="214" t="s">
        <v>167</v>
      </c>
      <c r="D19" s="201" t="s">
        <v>168</v>
      </c>
      <c r="E19" s="215">
        <f>+Mensual!D13</f>
        <v>0</v>
      </c>
      <c r="F19" s="216"/>
      <c r="G19" s="216"/>
      <c r="H19" s="216"/>
      <c r="I19" s="200">
        <f>+E19</f>
        <v>0</v>
      </c>
    </row>
    <row r="20" spans="2:9" x14ac:dyDescent="0.25">
      <c r="B20" s="217"/>
      <c r="C20" s="214" t="s">
        <v>9</v>
      </c>
      <c r="D20" s="201" t="s">
        <v>10</v>
      </c>
      <c r="E20" s="202">
        <f>+SUM(Mensual!D14:F14)</f>
        <v>0</v>
      </c>
      <c r="F20" s="212">
        <f>+SUM(Mensual!G14:I14)</f>
        <v>0</v>
      </c>
      <c r="G20" s="213">
        <f>+SUM(Mensual!J14:L14)</f>
        <v>0</v>
      </c>
      <c r="H20" s="213">
        <f>+SUM(Mensual!M14:O14)</f>
        <v>0</v>
      </c>
      <c r="I20" s="200">
        <f t="shared" si="1"/>
        <v>0</v>
      </c>
    </row>
    <row r="21" spans="2:9" x14ac:dyDescent="0.25">
      <c r="B21" s="207" t="s">
        <v>171</v>
      </c>
      <c r="C21" s="208"/>
      <c r="D21" s="208"/>
      <c r="E21" s="208"/>
      <c r="F21" s="208"/>
      <c r="G21" s="208"/>
      <c r="H21" s="208"/>
      <c r="I21" s="209"/>
    </row>
    <row r="22" spans="2:9" x14ac:dyDescent="0.25">
      <c r="B22" s="218" t="s">
        <v>169</v>
      </c>
      <c r="C22" s="211" t="s">
        <v>74</v>
      </c>
      <c r="D22" s="199" t="s">
        <v>10</v>
      </c>
      <c r="E22" s="202">
        <f>+SUM(Mensual!D17:F17)</f>
        <v>0</v>
      </c>
      <c r="F22" s="212">
        <f>+SUM(Mensual!G17:I17)</f>
        <v>0</v>
      </c>
      <c r="G22" s="213">
        <f>+SUM(Mensual!J17:L17)</f>
        <v>0</v>
      </c>
      <c r="H22" s="213">
        <f>+SUM(Mensual!M17:O17)</f>
        <v>0</v>
      </c>
      <c r="I22" s="200">
        <f t="shared" ref="I22" si="2">+SUM(E22:H22)</f>
        <v>0</v>
      </c>
    </row>
    <row r="23" spans="2:9" x14ac:dyDescent="0.25">
      <c r="B23" s="219"/>
      <c r="C23" s="214" t="s">
        <v>167</v>
      </c>
      <c r="D23" s="201" t="s">
        <v>168</v>
      </c>
      <c r="E23" s="215">
        <f>+Mensual!D18</f>
        <v>0</v>
      </c>
      <c r="F23" s="216"/>
      <c r="G23" s="216"/>
      <c r="H23" s="216"/>
      <c r="I23" s="200">
        <f>+E23</f>
        <v>0</v>
      </c>
    </row>
    <row r="24" spans="2:9" x14ac:dyDescent="0.25">
      <c r="B24" s="220"/>
      <c r="C24" s="214" t="s">
        <v>9</v>
      </c>
      <c r="D24" s="201" t="s">
        <v>10</v>
      </c>
      <c r="E24" s="202">
        <f>+SUM(Mensual!D19:F19)</f>
        <v>0</v>
      </c>
      <c r="F24" s="212">
        <f>+SUM(Mensual!G19:I19)</f>
        <v>0</v>
      </c>
      <c r="G24" s="213">
        <f>+SUM(Mensual!J19:L19)</f>
        <v>0</v>
      </c>
      <c r="H24" s="213">
        <f>+SUM(Mensual!M19:O19)</f>
        <v>0</v>
      </c>
      <c r="I24" s="200">
        <f t="shared" ref="I24" si="3">+SUM(E24:H24)</f>
        <v>0</v>
      </c>
    </row>
    <row r="25" spans="2:9" x14ac:dyDescent="0.25">
      <c r="B25" s="207" t="s">
        <v>170</v>
      </c>
      <c r="C25" s="208"/>
      <c r="D25" s="208"/>
      <c r="E25" s="208"/>
      <c r="F25" s="208"/>
      <c r="G25" s="208"/>
      <c r="H25" s="208"/>
      <c r="I25" s="209"/>
    </row>
    <row r="26" spans="2:9" x14ac:dyDescent="0.25">
      <c r="B26" s="221" t="s">
        <v>165</v>
      </c>
      <c r="C26" s="211" t="s">
        <v>74</v>
      </c>
      <c r="D26" s="199" t="s">
        <v>10</v>
      </c>
      <c r="E26" s="202">
        <f>+SUM(Mensual!D22:F22)</f>
        <v>0</v>
      </c>
      <c r="F26" s="212">
        <f>+SUM(Mensual!G22:I22)</f>
        <v>0</v>
      </c>
      <c r="G26" s="213">
        <f>+SUM(Mensual!J22:L22)</f>
        <v>0</v>
      </c>
      <c r="H26" s="213">
        <f>+SUM(Mensual!M22:O22)</f>
        <v>0</v>
      </c>
      <c r="I26" s="200">
        <f t="shared" ref="I26" si="4">+SUM(E26:H26)</f>
        <v>0</v>
      </c>
    </row>
    <row r="27" spans="2:9" ht="15" customHeight="1" x14ac:dyDescent="0.25">
      <c r="B27" s="210"/>
      <c r="C27" s="214" t="s">
        <v>167</v>
      </c>
      <c r="D27" s="201" t="s">
        <v>168</v>
      </c>
      <c r="E27" s="215">
        <f>+Mensual!D23</f>
        <v>0</v>
      </c>
      <c r="F27" s="216"/>
      <c r="G27" s="216"/>
      <c r="H27" s="216"/>
      <c r="I27" s="200">
        <f>+E27</f>
        <v>0</v>
      </c>
    </row>
    <row r="28" spans="2:9" x14ac:dyDescent="0.25">
      <c r="B28" s="217"/>
      <c r="C28" s="214" t="s">
        <v>9</v>
      </c>
      <c r="D28" s="201" t="s">
        <v>10</v>
      </c>
      <c r="E28" s="202">
        <f>+SUM(Mensual!D24:F24)</f>
        <v>0</v>
      </c>
      <c r="F28" s="212">
        <f>+SUM(Mensual!G24:I24)</f>
        <v>0</v>
      </c>
      <c r="G28" s="213">
        <f>+SUM(Mensual!J24:L24)</f>
        <v>0</v>
      </c>
      <c r="H28" s="213">
        <f>+SUM(Mensual!M24:O24)</f>
        <v>0</v>
      </c>
      <c r="I28" s="200">
        <f t="shared" ref="I28" si="5">+SUM(E28:H28)</f>
        <v>0</v>
      </c>
    </row>
    <row r="29" spans="2:9" ht="15" customHeight="1" x14ac:dyDescent="0.25">
      <c r="B29" s="207" t="s">
        <v>83</v>
      </c>
      <c r="C29" s="208"/>
      <c r="D29" s="208"/>
      <c r="E29" s="208"/>
      <c r="F29" s="208"/>
      <c r="G29" s="208"/>
      <c r="H29" s="208"/>
      <c r="I29" s="209"/>
    </row>
    <row r="30" spans="2:9" x14ac:dyDescent="0.25">
      <c r="B30" s="210" t="s">
        <v>166</v>
      </c>
      <c r="C30" s="211" t="s">
        <v>74</v>
      </c>
      <c r="D30" s="199" t="s">
        <v>10</v>
      </c>
      <c r="E30" s="202">
        <f>+SUM(Mensual!D27:F27)</f>
        <v>0</v>
      </c>
      <c r="F30" s="212">
        <f>+SUM(Mensual!G27:I27)</f>
        <v>0</v>
      </c>
      <c r="G30" s="213">
        <f>+SUM(Mensual!J27:L27)</f>
        <v>0</v>
      </c>
      <c r="H30" s="213">
        <f>+SUM(Mensual!M27:O27)</f>
        <v>0</v>
      </c>
      <c r="I30" s="200">
        <f t="shared" ref="I30" si="6">+SUM(E30:H30)</f>
        <v>0</v>
      </c>
    </row>
    <row r="31" spans="2:9" x14ac:dyDescent="0.25">
      <c r="B31" s="210"/>
      <c r="C31" s="214" t="s">
        <v>167</v>
      </c>
      <c r="D31" s="201" t="s">
        <v>168</v>
      </c>
      <c r="E31" s="215">
        <f>+Mensual!D28</f>
        <v>0</v>
      </c>
      <c r="F31" s="216"/>
      <c r="G31" s="216"/>
      <c r="H31" s="216"/>
      <c r="I31" s="200">
        <f>+E31</f>
        <v>0</v>
      </c>
    </row>
    <row r="32" spans="2:9" x14ac:dyDescent="0.25">
      <c r="B32" s="210"/>
      <c r="C32" s="214" t="s">
        <v>9</v>
      </c>
      <c r="D32" s="201" t="s">
        <v>10</v>
      </c>
      <c r="E32" s="202">
        <f>+SUM(Mensual!D29:F29)</f>
        <v>0</v>
      </c>
      <c r="F32" s="212">
        <f>+SUM(Mensual!G29:I29)</f>
        <v>0</v>
      </c>
      <c r="G32" s="213">
        <f>+SUM(Mensual!J29:L29)</f>
        <v>0</v>
      </c>
      <c r="H32" s="213">
        <f>+SUM(Mensual!M29:O29)</f>
        <v>0</v>
      </c>
      <c r="I32" s="200">
        <f t="shared" ref="I32" si="7">+SUM(E32:H32)</f>
        <v>0</v>
      </c>
    </row>
    <row r="33" spans="2:9" x14ac:dyDescent="0.25">
      <c r="B33" s="222" t="s">
        <v>77</v>
      </c>
      <c r="C33" s="223"/>
      <c r="D33" s="223"/>
      <c r="E33" s="223"/>
      <c r="F33" s="223"/>
      <c r="G33" s="223"/>
      <c r="H33" s="223"/>
      <c r="I33" s="224"/>
    </row>
    <row r="34" spans="2:9" x14ac:dyDescent="0.25">
      <c r="B34" s="218" t="s">
        <v>78</v>
      </c>
      <c r="C34" s="225" t="s">
        <v>79</v>
      </c>
      <c r="D34" s="226" t="s">
        <v>16</v>
      </c>
      <c r="E34" s="199">
        <f>+Mensual!D32</f>
        <v>0</v>
      </c>
      <c r="F34" s="227"/>
      <c r="G34" s="227"/>
      <c r="H34" s="227"/>
      <c r="I34" s="200">
        <f>+E34</f>
        <v>0</v>
      </c>
    </row>
    <row r="35" spans="2:9" ht="22.5" x14ac:dyDescent="0.25">
      <c r="B35" s="219"/>
      <c r="C35" s="228" t="s">
        <v>80</v>
      </c>
      <c r="D35" s="229" t="s">
        <v>16</v>
      </c>
      <c r="E35" s="202">
        <f>+SUM(Mensual!D33:F33)</f>
        <v>0</v>
      </c>
      <c r="F35" s="212">
        <f>+SUM(Mensual!G33:I33)</f>
        <v>0</v>
      </c>
      <c r="G35" s="213">
        <f>+SUM(Mensual!J33:L33)</f>
        <v>0</v>
      </c>
      <c r="H35" s="213">
        <f>+SUM(Mensual!M33:O33)</f>
        <v>0</v>
      </c>
      <c r="I35" s="200">
        <f t="shared" ref="I35:I39" si="8">+SUM(E35:H35)</f>
        <v>0</v>
      </c>
    </row>
    <row r="36" spans="2:9" x14ac:dyDescent="0.25">
      <c r="B36" s="219"/>
      <c r="C36" s="230" t="s">
        <v>17</v>
      </c>
      <c r="D36" s="229" t="s">
        <v>18</v>
      </c>
      <c r="E36" s="254"/>
      <c r="F36" s="231"/>
      <c r="G36" s="231"/>
      <c r="H36" s="231"/>
      <c r="I36" s="200">
        <f>+E36</f>
        <v>0</v>
      </c>
    </row>
    <row r="37" spans="2:9" x14ac:dyDescent="0.25">
      <c r="B37" s="219"/>
      <c r="C37" s="230" t="s">
        <v>19</v>
      </c>
      <c r="D37" s="229" t="s">
        <v>20</v>
      </c>
      <c r="E37" s="254"/>
      <c r="F37" s="254"/>
      <c r="G37" s="254"/>
      <c r="H37" s="254"/>
      <c r="I37" s="200">
        <f t="shared" si="8"/>
        <v>0</v>
      </c>
    </row>
    <row r="38" spans="2:9" x14ac:dyDescent="0.25">
      <c r="B38" s="219"/>
      <c r="C38" s="230" t="s">
        <v>21</v>
      </c>
      <c r="D38" s="229" t="s">
        <v>22</v>
      </c>
      <c r="E38" s="254"/>
      <c r="F38" s="254"/>
      <c r="G38" s="254"/>
      <c r="H38" s="254"/>
      <c r="I38" s="200">
        <f t="shared" si="8"/>
        <v>0</v>
      </c>
    </row>
    <row r="39" spans="2:9" x14ac:dyDescent="0.25">
      <c r="B39" s="220"/>
      <c r="C39" s="229" t="s">
        <v>23</v>
      </c>
      <c r="D39" s="229" t="s">
        <v>24</v>
      </c>
      <c r="E39" s="254"/>
      <c r="F39" s="254"/>
      <c r="G39" s="254"/>
      <c r="H39" s="254"/>
      <c r="I39" s="200">
        <f t="shared" si="8"/>
        <v>0</v>
      </c>
    </row>
    <row r="40" spans="2:9" x14ac:dyDescent="0.25">
      <c r="B40" s="232"/>
      <c r="C40" s="232"/>
      <c r="D40" s="232"/>
      <c r="E40" s="233"/>
      <c r="F40" s="233"/>
      <c r="G40" s="233"/>
      <c r="H40" s="233"/>
      <c r="I40" s="234"/>
    </row>
    <row r="42" spans="2:9" ht="15.75" x14ac:dyDescent="0.25">
      <c r="B42" s="235" t="s">
        <v>81</v>
      </c>
      <c r="D42" s="236"/>
      <c r="E42" s="236"/>
    </row>
    <row r="43" spans="2:9" ht="15.75" x14ac:dyDescent="0.25">
      <c r="B43" s="237"/>
      <c r="D43" s="236"/>
      <c r="E43" s="236"/>
    </row>
    <row r="44" spans="2:9" ht="15.75" x14ac:dyDescent="0.25">
      <c r="B44" s="238" t="s">
        <v>82</v>
      </c>
      <c r="D44" s="236"/>
      <c r="E44" s="236"/>
    </row>
  </sheetData>
  <sheetProtection algorithmName="SHA-512" hashValue="RtHHAH+D/moCyESRR59Raa/enirDDITDtsEQwFcHwhUSg7iiHWtshDw4SW9fO2WKlSZvnhXygnG9dxpI8eyXgA==" saltValue="JcsKCrqmLpPvd/HSKELvoA==" spinCount="100000" sheet="1" objects="1" scenarios="1"/>
  <mergeCells count="20">
    <mergeCell ref="B34:B39"/>
    <mergeCell ref="B33:I33"/>
    <mergeCell ref="B29:I29"/>
    <mergeCell ref="B17:I17"/>
    <mergeCell ref="B25:I25"/>
    <mergeCell ref="B21:I21"/>
    <mergeCell ref="B22:B24"/>
    <mergeCell ref="B18:B20"/>
    <mergeCell ref="B26:B28"/>
    <mergeCell ref="B30:B32"/>
    <mergeCell ref="B10:I10"/>
    <mergeCell ref="B11:B14"/>
    <mergeCell ref="B1:I1"/>
    <mergeCell ref="B2:I2"/>
    <mergeCell ref="B4:I4"/>
    <mergeCell ref="B6:I6"/>
    <mergeCell ref="C8:C9"/>
    <mergeCell ref="D8:D9"/>
    <mergeCell ref="E8:H8"/>
    <mergeCell ref="I8:I9"/>
  </mergeCells>
  <printOptions horizontalCentered="1" verticalCentered="1"/>
  <pageMargins left="0.11811023622047245" right="0.11811023622047245" top="0.19685039370078741" bottom="0.19685039370078741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E11" sqref="E11"/>
    </sheetView>
  </sheetViews>
  <sheetFormatPr baseColWidth="10" defaultColWidth="0" defaultRowHeight="15" zeroHeight="1" x14ac:dyDescent="0.25"/>
  <cols>
    <col min="1" max="1" width="11.42578125" customWidth="1"/>
    <col min="2" max="2" width="44.28515625" customWidth="1"/>
    <col min="3" max="3" width="22.42578125" customWidth="1"/>
    <col min="4" max="4" width="15" customWidth="1"/>
    <col min="5" max="9" width="8.7109375" customWidth="1"/>
    <col min="10" max="11" width="11.42578125" customWidth="1"/>
    <col min="12" max="16384" width="11.42578125" hidden="1"/>
  </cols>
  <sheetData>
    <row r="1" spans="2:9" ht="18" x14ac:dyDescent="0.25">
      <c r="B1" s="115" t="s">
        <v>63</v>
      </c>
      <c r="C1" s="115"/>
      <c r="D1" s="115"/>
      <c r="E1" s="115"/>
      <c r="F1" s="115"/>
      <c r="G1" s="115"/>
      <c r="H1" s="115"/>
      <c r="I1" s="115"/>
    </row>
    <row r="2" spans="2:9" ht="18" x14ac:dyDescent="0.25">
      <c r="B2" s="115" t="s">
        <v>64</v>
      </c>
      <c r="C2" s="115"/>
      <c r="D2" s="115"/>
      <c r="E2" s="115"/>
      <c r="F2" s="115"/>
      <c r="G2" s="115"/>
      <c r="H2" s="115"/>
      <c r="I2" s="115"/>
    </row>
    <row r="3" spans="2:9" ht="22.5" customHeight="1" x14ac:dyDescent="0.25">
      <c r="B3" s="116" t="s">
        <v>119</v>
      </c>
      <c r="C3" s="116"/>
      <c r="D3" s="116"/>
      <c r="E3" s="116"/>
      <c r="F3" s="116"/>
      <c r="G3" s="116"/>
      <c r="H3" s="116"/>
      <c r="I3" s="116"/>
    </row>
    <row r="4" spans="2:9" ht="22.5" customHeight="1" x14ac:dyDescent="0.25">
      <c r="B4" s="39"/>
      <c r="C4" s="39"/>
      <c r="D4" s="39"/>
      <c r="E4" s="39"/>
      <c r="F4" s="39"/>
      <c r="G4" s="39"/>
      <c r="H4" s="39"/>
      <c r="I4" s="39"/>
    </row>
    <row r="5" spans="2:9" x14ac:dyDescent="0.25">
      <c r="B5" s="136" t="s">
        <v>84</v>
      </c>
      <c r="C5" s="136"/>
      <c r="D5" s="136"/>
      <c r="E5" s="136"/>
      <c r="F5" s="136"/>
      <c r="G5" s="136"/>
      <c r="H5" s="136"/>
    </row>
    <row r="6" spans="2:9" x14ac:dyDescent="0.25">
      <c r="D6" s="1"/>
    </row>
    <row r="7" spans="2:9" x14ac:dyDescent="0.25">
      <c r="B7" s="4" t="s">
        <v>66</v>
      </c>
      <c r="C7" s="117" t="s">
        <v>0</v>
      </c>
      <c r="D7" s="117" t="s">
        <v>1</v>
      </c>
      <c r="E7" s="135" t="s">
        <v>67</v>
      </c>
      <c r="F7" s="135"/>
      <c r="G7" s="135"/>
      <c r="H7" s="135"/>
      <c r="I7" s="122" t="s">
        <v>68</v>
      </c>
    </row>
    <row r="8" spans="2:9" x14ac:dyDescent="0.25">
      <c r="B8" s="4" t="s">
        <v>69</v>
      </c>
      <c r="C8" s="118"/>
      <c r="D8" s="118"/>
      <c r="E8" s="6" t="s">
        <v>2</v>
      </c>
      <c r="F8" s="6" t="s">
        <v>3</v>
      </c>
      <c r="G8" s="6" t="s">
        <v>4</v>
      </c>
      <c r="H8" s="6" t="s">
        <v>5</v>
      </c>
      <c r="I8" s="123"/>
    </row>
    <row r="9" spans="2:9" x14ac:dyDescent="0.25">
      <c r="B9" s="130" t="s">
        <v>28</v>
      </c>
      <c r="C9" s="131"/>
      <c r="D9" s="131"/>
      <c r="E9" s="131"/>
      <c r="F9" s="131"/>
      <c r="G9" s="131"/>
      <c r="H9" s="131"/>
      <c r="I9" s="132"/>
    </row>
    <row r="10" spans="2:9" x14ac:dyDescent="0.25">
      <c r="B10" s="133" t="s">
        <v>85</v>
      </c>
      <c r="C10" s="28" t="s">
        <v>29</v>
      </c>
      <c r="D10" s="7" t="s">
        <v>86</v>
      </c>
      <c r="E10" s="108"/>
      <c r="F10" s="108"/>
      <c r="G10" s="108"/>
      <c r="H10" s="108"/>
      <c r="I10" s="63">
        <f t="shared" ref="I10:I11" si="0">+SUM(E10:H10)</f>
        <v>0</v>
      </c>
    </row>
    <row r="11" spans="2:9" x14ac:dyDescent="0.25">
      <c r="B11" s="134"/>
      <c r="C11" s="32" t="s">
        <v>87</v>
      </c>
      <c r="D11" s="25" t="s">
        <v>179</v>
      </c>
      <c r="E11" s="9">
        <f>+SUM(Mensual!D36:F36)</f>
        <v>0</v>
      </c>
      <c r="F11" s="12">
        <f>+SUM(Mensual!G36:I36)</f>
        <v>0</v>
      </c>
      <c r="G11" s="11">
        <f>+SUM(Mensual!J36:L36)</f>
        <v>0</v>
      </c>
      <c r="H11" s="11">
        <f>+SUM(Mensual!M36:O36)</f>
        <v>0</v>
      </c>
      <c r="I11" s="63">
        <f t="shared" si="0"/>
        <v>0</v>
      </c>
    </row>
    <row r="12" spans="2:9" x14ac:dyDescent="0.25"/>
    <row r="13" spans="2:9" ht="15.75" x14ac:dyDescent="0.25">
      <c r="B13" s="34" t="s">
        <v>81</v>
      </c>
    </row>
    <row r="14" spans="2:9" ht="15.75" x14ac:dyDescent="0.25">
      <c r="B14" s="38"/>
    </row>
    <row r="15" spans="2:9" ht="15.75" x14ac:dyDescent="0.25">
      <c r="B15" s="36" t="s">
        <v>82</v>
      </c>
    </row>
    <row r="16" spans="2:9" x14ac:dyDescent="0.25"/>
    <row r="17" x14ac:dyDescent="0.25"/>
    <row r="18" x14ac:dyDescent="0.25"/>
    <row r="19" x14ac:dyDescent="0.25"/>
    <row r="20" x14ac:dyDescent="0.25"/>
  </sheetData>
  <sheetProtection password="9A47" sheet="1" objects="1" scenarios="1"/>
  <mergeCells count="10">
    <mergeCell ref="B9:I9"/>
    <mergeCell ref="B10:B11"/>
    <mergeCell ref="E7:H7"/>
    <mergeCell ref="B1:I1"/>
    <mergeCell ref="B2:I2"/>
    <mergeCell ref="B3:I3"/>
    <mergeCell ref="B5:H5"/>
    <mergeCell ref="C7:C8"/>
    <mergeCell ref="D7:D8"/>
    <mergeCell ref="I7:I8"/>
  </mergeCells>
  <printOptions horizontalCentered="1" verticalCentered="1"/>
  <pageMargins left="0.11811023622047245" right="0.31496062992125984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E17" sqref="E17"/>
    </sheetView>
  </sheetViews>
  <sheetFormatPr baseColWidth="10" defaultColWidth="0" defaultRowHeight="15" zeroHeight="1" x14ac:dyDescent="0.25"/>
  <cols>
    <col min="1" max="1" width="11.42578125" customWidth="1"/>
    <col min="2" max="2" width="32.140625" customWidth="1"/>
    <col min="3" max="3" width="34.140625" bestFit="1" customWidth="1"/>
    <col min="4" max="4" width="15.5703125" bestFit="1" customWidth="1"/>
    <col min="5" max="9" width="8.7109375" customWidth="1"/>
    <col min="10" max="11" width="11.42578125" customWidth="1"/>
    <col min="12" max="16384" width="11.42578125" hidden="1"/>
  </cols>
  <sheetData>
    <row r="1" spans="2:9" ht="18" x14ac:dyDescent="0.25">
      <c r="B1" s="115" t="s">
        <v>63</v>
      </c>
      <c r="C1" s="115"/>
      <c r="D1" s="115"/>
      <c r="E1" s="115"/>
      <c r="F1" s="115"/>
      <c r="G1" s="115"/>
      <c r="H1" s="115"/>
      <c r="I1" s="115"/>
    </row>
    <row r="2" spans="2:9" ht="18" x14ac:dyDescent="0.25">
      <c r="B2" s="115" t="s">
        <v>64</v>
      </c>
      <c r="C2" s="115"/>
      <c r="D2" s="115"/>
      <c r="E2" s="115"/>
      <c r="F2" s="115"/>
      <c r="G2" s="115"/>
      <c r="H2" s="115"/>
      <c r="I2" s="115"/>
    </row>
    <row r="3" spans="2:9" ht="22.5" customHeight="1" x14ac:dyDescent="0.25">
      <c r="B3" s="116" t="s">
        <v>119</v>
      </c>
      <c r="C3" s="116"/>
      <c r="D3" s="116"/>
      <c r="E3" s="116"/>
      <c r="F3" s="116"/>
      <c r="G3" s="116"/>
      <c r="H3" s="116"/>
      <c r="I3" s="116"/>
    </row>
    <row r="4" spans="2:9" x14ac:dyDescent="0.25">
      <c r="B4" s="2"/>
      <c r="D4" s="1"/>
    </row>
    <row r="5" spans="2:9" x14ac:dyDescent="0.25">
      <c r="B5" s="136" t="s">
        <v>88</v>
      </c>
      <c r="C5" s="136"/>
      <c r="D5" s="136"/>
      <c r="E5" s="136"/>
      <c r="F5" s="136"/>
      <c r="G5" s="136"/>
      <c r="H5" s="136"/>
    </row>
    <row r="6" spans="2:9" x14ac:dyDescent="0.25"/>
    <row r="7" spans="2:9" x14ac:dyDescent="0.25">
      <c r="B7" s="3" t="s">
        <v>66</v>
      </c>
      <c r="C7" s="117" t="s">
        <v>0</v>
      </c>
      <c r="D7" s="117" t="s">
        <v>1</v>
      </c>
      <c r="E7" s="119" t="s">
        <v>67</v>
      </c>
      <c r="F7" s="120"/>
      <c r="G7" s="120"/>
      <c r="H7" s="121"/>
      <c r="I7" s="122" t="s">
        <v>68</v>
      </c>
    </row>
    <row r="8" spans="2:9" x14ac:dyDescent="0.25">
      <c r="B8" s="5" t="s">
        <v>69</v>
      </c>
      <c r="C8" s="118"/>
      <c r="D8" s="118"/>
      <c r="E8" s="6" t="s">
        <v>2</v>
      </c>
      <c r="F8" s="6" t="s">
        <v>3</v>
      </c>
      <c r="G8" s="6" t="s">
        <v>4</v>
      </c>
      <c r="H8" s="6" t="s">
        <v>5</v>
      </c>
      <c r="I8" s="123"/>
    </row>
    <row r="9" spans="2:9" ht="15" customHeight="1" x14ac:dyDescent="0.25">
      <c r="B9" s="139" t="s">
        <v>62</v>
      </c>
      <c r="C9" s="139"/>
      <c r="D9" s="139"/>
      <c r="E9" s="139"/>
      <c r="F9" s="139"/>
      <c r="G9" s="139"/>
      <c r="H9" s="139"/>
      <c r="I9" s="139"/>
    </row>
    <row r="10" spans="2:9" x14ac:dyDescent="0.25">
      <c r="B10" s="137" t="s">
        <v>30</v>
      </c>
      <c r="C10" s="138"/>
      <c r="D10" s="138"/>
      <c r="E10" s="138"/>
      <c r="F10" s="138"/>
      <c r="G10" s="138"/>
      <c r="H10" s="138"/>
      <c r="I10" s="138"/>
    </row>
    <row r="11" spans="2:9" x14ac:dyDescent="0.25">
      <c r="B11" s="129" t="s">
        <v>89</v>
      </c>
      <c r="C11" s="27" t="s">
        <v>90</v>
      </c>
      <c r="D11" s="27" t="s">
        <v>180</v>
      </c>
      <c r="E11" s="109"/>
      <c r="F11" s="31"/>
      <c r="G11" s="31"/>
      <c r="H11" s="31"/>
      <c r="I11" s="64">
        <f>+E11</f>
        <v>0</v>
      </c>
    </row>
    <row r="12" spans="2:9" x14ac:dyDescent="0.25">
      <c r="B12" s="127"/>
      <c r="C12" s="41" t="s">
        <v>91</v>
      </c>
      <c r="D12" s="92" t="s">
        <v>180</v>
      </c>
      <c r="E12" s="40">
        <f>+Mensual!D40</f>
        <v>0</v>
      </c>
      <c r="F12" s="31"/>
      <c r="G12" s="31"/>
      <c r="H12" s="31"/>
      <c r="I12" s="64">
        <f>+E12</f>
        <v>0</v>
      </c>
    </row>
    <row r="13" spans="2:9" x14ac:dyDescent="0.25">
      <c r="B13" s="128"/>
      <c r="C13" s="41" t="s">
        <v>92</v>
      </c>
      <c r="D13" s="42" t="s">
        <v>93</v>
      </c>
      <c r="E13" s="40">
        <f>+Mensual!D41</f>
        <v>0</v>
      </c>
      <c r="F13" s="31"/>
      <c r="G13" s="31"/>
      <c r="H13" s="31"/>
      <c r="I13" s="64">
        <f>+E13</f>
        <v>0</v>
      </c>
    </row>
    <row r="14" spans="2:9" x14ac:dyDescent="0.25">
      <c r="B14" s="139" t="s">
        <v>94</v>
      </c>
      <c r="C14" s="139"/>
      <c r="D14" s="139"/>
      <c r="E14" s="139"/>
      <c r="F14" s="139"/>
      <c r="G14" s="139"/>
      <c r="H14" s="139"/>
      <c r="I14" s="139"/>
    </row>
    <row r="15" spans="2:9" ht="15" customHeight="1" x14ac:dyDescent="0.25">
      <c r="B15" s="137" t="s">
        <v>95</v>
      </c>
      <c r="C15" s="138"/>
      <c r="D15" s="138"/>
      <c r="E15" s="138"/>
      <c r="F15" s="138"/>
      <c r="G15" s="138"/>
      <c r="H15" s="138"/>
      <c r="I15" s="138"/>
    </row>
    <row r="16" spans="2:9" ht="15" customHeight="1" x14ac:dyDescent="0.25">
      <c r="B16" s="129" t="s">
        <v>96</v>
      </c>
      <c r="C16" s="43" t="s">
        <v>97</v>
      </c>
      <c r="D16" s="15" t="s">
        <v>98</v>
      </c>
      <c r="E16" s="9">
        <f>+SUM(Mensual!D44:F44)</f>
        <v>0</v>
      </c>
      <c r="F16" s="12">
        <f>+SUM(Mensual!G44:I44)</f>
        <v>0</v>
      </c>
      <c r="G16" s="11">
        <f>+SUM(Mensual!J44:L44)</f>
        <v>0</v>
      </c>
      <c r="H16" s="11">
        <f>+SUM(Mensual!M44:O44)</f>
        <v>0</v>
      </c>
      <c r="I16" s="64">
        <f>+SUM(E16:H16)</f>
        <v>0</v>
      </c>
    </row>
    <row r="17" spans="2:9" ht="15" customHeight="1" x14ac:dyDescent="0.25">
      <c r="B17" s="127"/>
      <c r="C17" s="44" t="s">
        <v>99</v>
      </c>
      <c r="D17" s="15" t="s">
        <v>98</v>
      </c>
      <c r="E17" s="9">
        <f>+SUM(Mensual!D45:F45)</f>
        <v>0</v>
      </c>
      <c r="F17" s="12">
        <f>+SUM(Mensual!G45:I45)</f>
        <v>0</v>
      </c>
      <c r="G17" s="11">
        <f>+SUM(Mensual!J45:L45)</f>
        <v>0</v>
      </c>
      <c r="H17" s="11">
        <f>+SUM(Mensual!M45:O45)</f>
        <v>0</v>
      </c>
      <c r="I17" s="64">
        <f t="shared" ref="I17:I24" si="0">+SUM(E17:H17)</f>
        <v>0</v>
      </c>
    </row>
    <row r="18" spans="2:9" ht="15" customHeight="1" x14ac:dyDescent="0.25">
      <c r="B18" s="127"/>
      <c r="C18" s="44" t="s">
        <v>100</v>
      </c>
      <c r="D18" s="15" t="s">
        <v>98</v>
      </c>
      <c r="E18" s="9">
        <f>+SUM(Mensual!D46:F46)</f>
        <v>0</v>
      </c>
      <c r="F18" s="12">
        <f>+SUM(Mensual!G46:I46)</f>
        <v>0</v>
      </c>
      <c r="G18" s="11">
        <f>+SUM(Mensual!J46:L46)</f>
        <v>0</v>
      </c>
      <c r="H18" s="11">
        <f>+SUM(Mensual!M46:O46)</f>
        <v>0</v>
      </c>
      <c r="I18" s="64">
        <f t="shared" si="0"/>
        <v>0</v>
      </c>
    </row>
    <row r="19" spans="2:9" ht="15" customHeight="1" x14ac:dyDescent="0.25">
      <c r="B19" s="127"/>
      <c r="C19" s="44" t="s">
        <v>101</v>
      </c>
      <c r="D19" s="15" t="s">
        <v>98</v>
      </c>
      <c r="E19" s="9">
        <f>+SUM(Mensual!D47:F47)</f>
        <v>0</v>
      </c>
      <c r="F19" s="12">
        <f>+SUM(Mensual!G47:I47)</f>
        <v>0</v>
      </c>
      <c r="G19" s="11">
        <f>+SUM(Mensual!J47:L47)</f>
        <v>0</v>
      </c>
      <c r="H19" s="11">
        <f>+SUM(Mensual!M47:O47)</f>
        <v>0</v>
      </c>
      <c r="I19" s="64">
        <f t="shared" si="0"/>
        <v>0</v>
      </c>
    </row>
    <row r="20" spans="2:9" ht="15" customHeight="1" x14ac:dyDescent="0.25">
      <c r="B20" s="127"/>
      <c r="C20" s="45" t="s">
        <v>102</v>
      </c>
      <c r="D20" s="15" t="s">
        <v>103</v>
      </c>
      <c r="E20" s="110"/>
      <c r="F20" s="110"/>
      <c r="G20" s="110"/>
      <c r="H20" s="110"/>
      <c r="I20" s="64">
        <f t="shared" si="0"/>
        <v>0</v>
      </c>
    </row>
    <row r="21" spans="2:9" ht="15" customHeight="1" x14ac:dyDescent="0.25">
      <c r="B21" s="127"/>
      <c r="C21" s="10" t="s">
        <v>104</v>
      </c>
      <c r="D21" s="15" t="s">
        <v>41</v>
      </c>
      <c r="E21" s="110"/>
      <c r="F21" s="110"/>
      <c r="G21" s="110"/>
      <c r="H21" s="110"/>
      <c r="I21" s="64">
        <f t="shared" si="0"/>
        <v>0</v>
      </c>
    </row>
    <row r="22" spans="2:9" ht="22.5" x14ac:dyDescent="0.25">
      <c r="B22" s="127"/>
      <c r="C22" s="45" t="s">
        <v>105</v>
      </c>
      <c r="D22" s="15" t="s">
        <v>24</v>
      </c>
      <c r="E22" s="110"/>
      <c r="F22" s="110"/>
      <c r="G22" s="110"/>
      <c r="H22" s="110"/>
      <c r="I22" s="64">
        <f t="shared" si="0"/>
        <v>0</v>
      </c>
    </row>
    <row r="23" spans="2:9" ht="15" customHeight="1" x14ac:dyDescent="0.25">
      <c r="B23" s="127"/>
      <c r="C23" s="45" t="s">
        <v>106</v>
      </c>
      <c r="D23" s="15" t="s">
        <v>24</v>
      </c>
      <c r="E23" s="110"/>
      <c r="F23" s="110"/>
      <c r="G23" s="110"/>
      <c r="H23" s="110"/>
      <c r="I23" s="64">
        <f t="shared" si="0"/>
        <v>0</v>
      </c>
    </row>
    <row r="24" spans="2:9" ht="15" customHeight="1" x14ac:dyDescent="0.25">
      <c r="B24" s="127"/>
      <c r="C24" s="45" t="s">
        <v>107</v>
      </c>
      <c r="D24" s="15" t="s">
        <v>24</v>
      </c>
      <c r="E24" s="110"/>
      <c r="F24" s="110"/>
      <c r="G24" s="110"/>
      <c r="H24" s="110"/>
      <c r="I24" s="64">
        <f t="shared" si="0"/>
        <v>0</v>
      </c>
    </row>
    <row r="25" spans="2:9" ht="15" customHeight="1" x14ac:dyDescent="0.25">
      <c r="B25" s="111" t="s">
        <v>108</v>
      </c>
      <c r="C25" s="112"/>
      <c r="D25" s="112"/>
      <c r="E25" s="112"/>
      <c r="F25" s="112"/>
      <c r="G25" s="112"/>
      <c r="H25" s="112"/>
      <c r="I25" s="113"/>
    </row>
    <row r="26" spans="2:9" ht="15" customHeight="1" x14ac:dyDescent="0.25">
      <c r="B26" s="129" t="s">
        <v>109</v>
      </c>
      <c r="C26" s="43" t="s">
        <v>110</v>
      </c>
      <c r="D26" s="10" t="s">
        <v>111</v>
      </c>
      <c r="E26" s="40">
        <f>+Mensual!D50</f>
        <v>0</v>
      </c>
      <c r="F26" s="31"/>
      <c r="G26" s="31"/>
      <c r="H26" s="31"/>
      <c r="I26" s="64">
        <f>+E26</f>
        <v>0</v>
      </c>
    </row>
    <row r="27" spans="2:9" ht="15" customHeight="1" x14ac:dyDescent="0.25">
      <c r="B27" s="128"/>
      <c r="C27" s="10" t="s">
        <v>112</v>
      </c>
      <c r="D27" s="10" t="s">
        <v>113</v>
      </c>
      <c r="E27" s="109"/>
      <c r="F27" s="31"/>
      <c r="G27" s="31"/>
      <c r="H27" s="31"/>
      <c r="I27" s="64">
        <f>+E27</f>
        <v>0</v>
      </c>
    </row>
    <row r="28" spans="2:9" ht="15" customHeight="1" x14ac:dyDescent="0.25">
      <c r="B28" s="130" t="s">
        <v>114</v>
      </c>
      <c r="C28" s="131"/>
      <c r="D28" s="131"/>
      <c r="E28" s="131"/>
      <c r="F28" s="131"/>
      <c r="G28" s="131"/>
      <c r="H28" s="131"/>
      <c r="I28" s="132"/>
    </row>
    <row r="29" spans="2:9" ht="15" customHeight="1" x14ac:dyDescent="0.25">
      <c r="B29" s="8" t="s">
        <v>115</v>
      </c>
      <c r="C29" s="46" t="s">
        <v>116</v>
      </c>
      <c r="D29" s="8" t="s">
        <v>116</v>
      </c>
      <c r="E29" s="9">
        <f>+SUM(Mensual!D53:F53)</f>
        <v>0</v>
      </c>
      <c r="F29" s="12">
        <f>+SUM(Mensual!G53:I53)</f>
        <v>0</v>
      </c>
      <c r="G29" s="11">
        <f>+SUM(Mensual!J53:L53)</f>
        <v>0</v>
      </c>
      <c r="H29" s="11">
        <f>+SUM(Mensual!M53:O53)</f>
        <v>0</v>
      </c>
      <c r="I29" s="64">
        <f t="shared" ref="I29" si="1">+SUM(E29:H29)</f>
        <v>0</v>
      </c>
    </row>
    <row r="30" spans="2:9" x14ac:dyDescent="0.25"/>
    <row r="31" spans="2:9" ht="15.75" x14ac:dyDescent="0.25">
      <c r="B31" s="47" t="s">
        <v>81</v>
      </c>
    </row>
    <row r="32" spans="2:9" ht="15.75" x14ac:dyDescent="0.25">
      <c r="B32" s="35"/>
    </row>
    <row r="33" spans="2:2" ht="15.75" x14ac:dyDescent="0.25">
      <c r="B33" s="48" t="s">
        <v>82</v>
      </c>
    </row>
    <row r="34" spans="2:2" x14ac:dyDescent="0.25"/>
    <row r="35" spans="2:2" x14ac:dyDescent="0.25"/>
    <row r="36" spans="2:2" x14ac:dyDescent="0.25"/>
    <row r="37" spans="2:2" x14ac:dyDescent="0.25"/>
    <row r="38" spans="2:2" x14ac:dyDescent="0.25"/>
    <row r="39" spans="2:2" x14ac:dyDescent="0.25"/>
  </sheetData>
  <sheetProtection password="9A47" sheet="1" objects="1" scenarios="1"/>
  <mergeCells count="17">
    <mergeCell ref="B9:I9"/>
    <mergeCell ref="B10:I10"/>
    <mergeCell ref="B11:B13"/>
    <mergeCell ref="B14:I14"/>
    <mergeCell ref="B1:I1"/>
    <mergeCell ref="B2:I2"/>
    <mergeCell ref="B3:I3"/>
    <mergeCell ref="B5:H5"/>
    <mergeCell ref="C7:C8"/>
    <mergeCell ref="D7:D8"/>
    <mergeCell ref="I7:I8"/>
    <mergeCell ref="E7:H7"/>
    <mergeCell ref="B15:I15"/>
    <mergeCell ref="B16:B24"/>
    <mergeCell ref="B25:I25"/>
    <mergeCell ref="B26:B27"/>
    <mergeCell ref="B28:I28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D1" workbookViewId="0">
      <selection activeCell="L16" sqref="L1:XFD1048576"/>
    </sheetView>
  </sheetViews>
  <sheetFormatPr baseColWidth="10" defaultColWidth="0" defaultRowHeight="15" zeroHeight="1" x14ac:dyDescent="0.25"/>
  <cols>
    <col min="1" max="1" width="11.42578125" style="16" customWidth="1"/>
    <col min="2" max="2" width="45.28515625" style="16" customWidth="1"/>
    <col min="3" max="3" width="29.28515625" style="16" customWidth="1"/>
    <col min="4" max="4" width="13" style="16" customWidth="1"/>
    <col min="5" max="9" width="8.7109375" style="16" customWidth="1"/>
    <col min="10" max="11" width="11.42578125" style="16" customWidth="1"/>
    <col min="12" max="16384" width="11.42578125" style="16" hidden="1"/>
  </cols>
  <sheetData>
    <row r="1" spans="2:9" ht="18" x14ac:dyDescent="0.25">
      <c r="B1" s="115" t="s">
        <v>63</v>
      </c>
      <c r="C1" s="115"/>
      <c r="D1" s="115"/>
      <c r="E1" s="115"/>
      <c r="F1" s="115"/>
      <c r="G1" s="115"/>
      <c r="H1" s="115"/>
      <c r="I1" s="115"/>
    </row>
    <row r="2" spans="2:9" ht="18" x14ac:dyDescent="0.25">
      <c r="B2" s="115" t="s">
        <v>64</v>
      </c>
      <c r="C2" s="115"/>
      <c r="D2" s="115"/>
      <c r="E2" s="115"/>
      <c r="F2" s="115"/>
      <c r="G2" s="115"/>
      <c r="H2" s="115"/>
      <c r="I2" s="115"/>
    </row>
    <row r="3" spans="2:9" ht="18" x14ac:dyDescent="0.25">
      <c r="B3" s="116" t="s">
        <v>119</v>
      </c>
      <c r="C3" s="116"/>
      <c r="D3" s="116"/>
      <c r="E3" s="116"/>
      <c r="F3" s="116"/>
      <c r="G3" s="116"/>
      <c r="H3" s="116"/>
      <c r="I3" s="116"/>
    </row>
    <row r="4" spans="2:9" x14ac:dyDescent="0.25"/>
    <row r="5" spans="2:9" x14ac:dyDescent="0.25">
      <c r="B5" s="136" t="s">
        <v>120</v>
      </c>
      <c r="C5" s="136"/>
      <c r="D5" s="136"/>
      <c r="E5" s="136"/>
      <c r="F5" s="136"/>
      <c r="G5" s="136"/>
      <c r="H5" s="136"/>
      <c r="I5" s="37"/>
    </row>
    <row r="6" spans="2:9" x14ac:dyDescent="0.25">
      <c r="B6"/>
      <c r="C6"/>
      <c r="D6"/>
      <c r="E6"/>
      <c r="F6"/>
      <c r="G6"/>
      <c r="H6"/>
      <c r="I6"/>
    </row>
    <row r="7" spans="2:9" x14ac:dyDescent="0.25">
      <c r="B7" s="50" t="s">
        <v>66</v>
      </c>
      <c r="C7" s="144" t="s">
        <v>0</v>
      </c>
      <c r="D7" s="146" t="s">
        <v>1</v>
      </c>
      <c r="E7" s="119" t="s">
        <v>67</v>
      </c>
      <c r="F7" s="120"/>
      <c r="G7" s="120"/>
      <c r="H7" s="121"/>
      <c r="I7" s="122" t="s">
        <v>68</v>
      </c>
    </row>
    <row r="8" spans="2:9" x14ac:dyDescent="0.25">
      <c r="B8" s="51" t="s">
        <v>69</v>
      </c>
      <c r="C8" s="145"/>
      <c r="D8" s="147"/>
      <c r="E8" s="18" t="s">
        <v>2</v>
      </c>
      <c r="F8" s="18" t="s">
        <v>3</v>
      </c>
      <c r="G8" s="18" t="s">
        <v>4</v>
      </c>
      <c r="H8" s="18" t="s">
        <v>5</v>
      </c>
      <c r="I8" s="148"/>
    </row>
    <row r="9" spans="2:9" x14ac:dyDescent="0.25">
      <c r="B9" s="140" t="s">
        <v>121</v>
      </c>
      <c r="C9" s="140"/>
      <c r="D9" s="140"/>
      <c r="E9" s="140"/>
      <c r="F9" s="140"/>
      <c r="G9" s="140"/>
      <c r="H9" s="140"/>
      <c r="I9" s="140"/>
    </row>
    <row r="10" spans="2:9" x14ac:dyDescent="0.25">
      <c r="B10" s="141" t="s">
        <v>130</v>
      </c>
      <c r="C10" s="52" t="s">
        <v>134</v>
      </c>
      <c r="D10" s="17" t="s">
        <v>133</v>
      </c>
      <c r="E10" s="9">
        <f>+SUM(Mensual!D57:F57)</f>
        <v>0</v>
      </c>
      <c r="F10" s="12">
        <f>+SUM(Mensual!G57:I57)</f>
        <v>0</v>
      </c>
      <c r="G10" s="11">
        <f>+SUM(Mensual!J57:L57)</f>
        <v>0</v>
      </c>
      <c r="H10" s="11">
        <f>+SUM(Mensual!M57:O57)</f>
        <v>0</v>
      </c>
      <c r="I10" s="63">
        <f t="shared" ref="I10:I13" si="0">+SUM(E10:H10)</f>
        <v>0</v>
      </c>
    </row>
    <row r="11" spans="2:9" x14ac:dyDescent="0.25">
      <c r="B11" s="142"/>
      <c r="C11" s="52" t="s">
        <v>131</v>
      </c>
      <c r="D11" s="17" t="s">
        <v>31</v>
      </c>
      <c r="E11" s="9">
        <f>+SUM(Mensual!D58:F58)</f>
        <v>0</v>
      </c>
      <c r="F11" s="12">
        <f>+SUM(Mensual!G58:I58)</f>
        <v>0</v>
      </c>
      <c r="G11" s="11">
        <f>+SUM(Mensual!J58:L58)</f>
        <v>0</v>
      </c>
      <c r="H11" s="11">
        <f>+SUM(Mensual!M58:O58)</f>
        <v>0</v>
      </c>
      <c r="I11" s="63">
        <f t="shared" si="0"/>
        <v>0</v>
      </c>
    </row>
    <row r="12" spans="2:9" x14ac:dyDescent="0.25">
      <c r="B12" s="142"/>
      <c r="C12" s="52" t="s">
        <v>132</v>
      </c>
      <c r="D12" s="17" t="s">
        <v>31</v>
      </c>
      <c r="E12" s="9">
        <f>+SUM(Mensual!D59:F59)</f>
        <v>0</v>
      </c>
      <c r="F12" s="12">
        <f>+SUM(Mensual!G59:I59)</f>
        <v>0</v>
      </c>
      <c r="G12" s="11">
        <f>+SUM(Mensual!J59:L59)</f>
        <v>0</v>
      </c>
      <c r="H12" s="11">
        <f>+SUM(Mensual!M59:O59)</f>
        <v>0</v>
      </c>
      <c r="I12" s="63">
        <f t="shared" si="0"/>
        <v>0</v>
      </c>
    </row>
    <row r="13" spans="2:9" x14ac:dyDescent="0.25">
      <c r="B13" s="143"/>
      <c r="C13" s="52" t="s">
        <v>32</v>
      </c>
      <c r="D13" s="17" t="s">
        <v>33</v>
      </c>
      <c r="E13" s="9">
        <f>+SUM(Mensual!D60:F60)</f>
        <v>0</v>
      </c>
      <c r="F13" s="12">
        <f>+SUM(Mensual!G60:I60)</f>
        <v>0</v>
      </c>
      <c r="G13" s="11">
        <f>+SUM(Mensual!J60:L60)</f>
        <v>0</v>
      </c>
      <c r="H13" s="11">
        <f>+SUM(Mensual!M60:O60)</f>
        <v>0</v>
      </c>
      <c r="I13" s="63">
        <f t="shared" si="0"/>
        <v>0</v>
      </c>
    </row>
    <row r="14" spans="2:9" x14ac:dyDescent="0.25">
      <c r="B14" s="29" t="s">
        <v>122</v>
      </c>
      <c r="C14" s="29" t="s">
        <v>123</v>
      </c>
      <c r="D14" s="29" t="s">
        <v>123</v>
      </c>
      <c r="E14" s="108"/>
      <c r="F14" s="108"/>
      <c r="G14" s="108"/>
      <c r="H14" s="108"/>
      <c r="I14" s="63">
        <f>+SUM(E14:H14)</f>
        <v>0</v>
      </c>
    </row>
    <row r="15" spans="2:9" x14ac:dyDescent="0.25">
      <c r="B15" s="140" t="s">
        <v>124</v>
      </c>
      <c r="C15" s="140"/>
      <c r="D15" s="140"/>
      <c r="E15" s="140"/>
      <c r="F15" s="140"/>
      <c r="G15" s="140"/>
      <c r="H15" s="140"/>
      <c r="I15" s="140"/>
    </row>
    <row r="16" spans="2:9" x14ac:dyDescent="0.25">
      <c r="B16" s="129" t="s">
        <v>125</v>
      </c>
      <c r="C16" s="52" t="s">
        <v>126</v>
      </c>
      <c r="D16" s="10" t="s">
        <v>127</v>
      </c>
      <c r="E16" s="30">
        <f>+Mensual!D63</f>
        <v>0</v>
      </c>
      <c r="F16" s="53"/>
      <c r="G16" s="53"/>
      <c r="H16" s="53"/>
      <c r="I16" s="63">
        <f>+E16</f>
        <v>0</v>
      </c>
    </row>
    <row r="17" spans="2:9" x14ac:dyDescent="0.25">
      <c r="B17" s="128"/>
      <c r="C17" s="10" t="s">
        <v>128</v>
      </c>
      <c r="D17" s="10" t="s">
        <v>129</v>
      </c>
      <c r="E17" s="97"/>
      <c r="F17" s="97"/>
      <c r="G17" s="97"/>
      <c r="H17" s="97"/>
      <c r="I17" s="63">
        <f>+SUM(E17:H17)</f>
        <v>0</v>
      </c>
    </row>
    <row r="18" spans="2:9" x14ac:dyDescent="0.25">
      <c r="B18"/>
      <c r="C18"/>
      <c r="D18"/>
      <c r="E18"/>
      <c r="F18"/>
      <c r="G18"/>
      <c r="H18"/>
      <c r="I18"/>
    </row>
    <row r="19" spans="2:9" x14ac:dyDescent="0.25">
      <c r="B19"/>
      <c r="C19"/>
      <c r="D19"/>
      <c r="E19"/>
      <c r="F19"/>
      <c r="G19"/>
      <c r="H19"/>
      <c r="I19"/>
    </row>
    <row r="20" spans="2:9" ht="15.75" x14ac:dyDescent="0.25">
      <c r="B20" s="47" t="s">
        <v>81</v>
      </c>
      <c r="C20"/>
      <c r="D20"/>
      <c r="E20"/>
      <c r="F20"/>
      <c r="G20"/>
      <c r="H20"/>
      <c r="I20"/>
    </row>
    <row r="21" spans="2:9" ht="15.75" x14ac:dyDescent="0.25">
      <c r="B21" s="35"/>
      <c r="C21"/>
      <c r="D21"/>
      <c r="E21"/>
      <c r="F21"/>
      <c r="G21"/>
      <c r="H21"/>
      <c r="I21"/>
    </row>
    <row r="22" spans="2:9" ht="15.75" x14ac:dyDescent="0.25">
      <c r="B22" s="48" t="s">
        <v>82</v>
      </c>
      <c r="C22"/>
      <c r="D22"/>
      <c r="E22"/>
      <c r="F22"/>
      <c r="G22"/>
      <c r="H22"/>
      <c r="I22"/>
    </row>
    <row r="23" spans="2:9" x14ac:dyDescent="0.25"/>
    <row r="24" spans="2:9" x14ac:dyDescent="0.25"/>
    <row r="25" spans="2:9" x14ac:dyDescent="0.25"/>
    <row r="26" spans="2:9" x14ac:dyDescent="0.25"/>
    <row r="27" spans="2:9" x14ac:dyDescent="0.25"/>
  </sheetData>
  <sheetProtection password="9A47" sheet="1" objects="1" scenarios="1"/>
  <mergeCells count="12">
    <mergeCell ref="B9:I9"/>
    <mergeCell ref="B15:I15"/>
    <mergeCell ref="B16:B17"/>
    <mergeCell ref="B10:B13"/>
    <mergeCell ref="B1:I1"/>
    <mergeCell ref="B2:I2"/>
    <mergeCell ref="B3:I3"/>
    <mergeCell ref="B5:H5"/>
    <mergeCell ref="C7:C8"/>
    <mergeCell ref="D7:D8"/>
    <mergeCell ref="E7:H7"/>
    <mergeCell ref="I7:I8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workbookViewId="0">
      <selection activeCell="L29" sqref="L1:XFD1048576"/>
    </sheetView>
  </sheetViews>
  <sheetFormatPr baseColWidth="10" defaultColWidth="0" defaultRowHeight="15" zeroHeight="1" x14ac:dyDescent="0.25"/>
  <cols>
    <col min="1" max="1" width="11.42578125" customWidth="1"/>
    <col min="2" max="2" width="37" customWidth="1"/>
    <col min="3" max="3" width="28" customWidth="1"/>
    <col min="4" max="4" width="13.7109375" bestFit="1" customWidth="1"/>
    <col min="5" max="9" width="8.7109375" customWidth="1"/>
    <col min="10" max="11" width="11.42578125" customWidth="1"/>
    <col min="12" max="16384" width="11.42578125" hidden="1"/>
  </cols>
  <sheetData>
    <row r="1" spans="2:9" ht="18" x14ac:dyDescent="0.25">
      <c r="B1" s="115" t="s">
        <v>63</v>
      </c>
      <c r="C1" s="115"/>
      <c r="D1" s="115"/>
      <c r="E1" s="115"/>
      <c r="F1" s="115"/>
      <c r="G1" s="115"/>
      <c r="H1" s="115"/>
      <c r="I1" s="115"/>
    </row>
    <row r="2" spans="2:9" ht="18" x14ac:dyDescent="0.25">
      <c r="B2" s="115" t="s">
        <v>64</v>
      </c>
      <c r="C2" s="115"/>
      <c r="D2" s="115"/>
      <c r="E2" s="115"/>
      <c r="F2" s="115"/>
      <c r="G2" s="115"/>
      <c r="H2" s="115"/>
      <c r="I2" s="115"/>
    </row>
    <row r="3" spans="2:9" ht="18" x14ac:dyDescent="0.25">
      <c r="B3" s="116" t="s">
        <v>119</v>
      </c>
      <c r="C3" s="116"/>
      <c r="D3" s="116"/>
      <c r="E3" s="116"/>
      <c r="F3" s="116"/>
      <c r="G3" s="116"/>
      <c r="H3" s="116"/>
      <c r="I3" s="116"/>
    </row>
    <row r="4" spans="2:9" x14ac:dyDescent="0.25"/>
    <row r="5" spans="2:9" x14ac:dyDescent="0.25">
      <c r="B5" s="136" t="s">
        <v>135</v>
      </c>
      <c r="C5" s="136"/>
      <c r="D5" s="136"/>
      <c r="E5" s="136"/>
      <c r="F5" s="136"/>
      <c r="G5" s="136"/>
      <c r="H5" s="136"/>
      <c r="I5" s="37"/>
    </row>
    <row r="6" spans="2:9" x14ac:dyDescent="0.25">
      <c r="C6" s="54"/>
      <c r="D6" s="54"/>
    </row>
    <row r="7" spans="2:9" x14ac:dyDescent="0.25">
      <c r="B7" s="55" t="s">
        <v>66</v>
      </c>
      <c r="C7" s="150" t="s">
        <v>0</v>
      </c>
      <c r="D7" s="150" t="s">
        <v>1</v>
      </c>
      <c r="E7" s="119" t="s">
        <v>67</v>
      </c>
      <c r="F7" s="120"/>
      <c r="G7" s="120"/>
      <c r="H7" s="121"/>
      <c r="I7" s="122" t="s">
        <v>68</v>
      </c>
    </row>
    <row r="8" spans="2:9" x14ac:dyDescent="0.25">
      <c r="B8" s="56" t="s">
        <v>69</v>
      </c>
      <c r="C8" s="151"/>
      <c r="D8" s="151"/>
      <c r="E8" s="18" t="s">
        <v>2</v>
      </c>
      <c r="F8" s="18" t="s">
        <v>3</v>
      </c>
      <c r="G8" s="18" t="s">
        <v>4</v>
      </c>
      <c r="H8" s="18" t="s">
        <v>5</v>
      </c>
      <c r="I8" s="148"/>
    </row>
    <row r="9" spans="2:9" x14ac:dyDescent="0.25">
      <c r="B9" s="124" t="s">
        <v>136</v>
      </c>
      <c r="C9" s="125"/>
      <c r="D9" s="125"/>
      <c r="E9" s="125"/>
      <c r="F9" s="125"/>
      <c r="G9" s="125"/>
      <c r="H9" s="125"/>
      <c r="I9" s="126"/>
    </row>
    <row r="10" spans="2:9" ht="23.25" x14ac:dyDescent="0.25">
      <c r="B10" s="57" t="s">
        <v>137</v>
      </c>
      <c r="C10" s="58" t="s">
        <v>138</v>
      </c>
      <c r="D10" s="49" t="s">
        <v>12</v>
      </c>
      <c r="E10" s="49">
        <f>+Mensual!D67</f>
        <v>0</v>
      </c>
      <c r="F10" s="59"/>
      <c r="G10" s="59"/>
      <c r="H10" s="59"/>
      <c r="I10" s="61">
        <f>+E10</f>
        <v>0</v>
      </c>
    </row>
    <row r="11" spans="2:9" x14ac:dyDescent="0.25">
      <c r="B11" s="124" t="s">
        <v>34</v>
      </c>
      <c r="C11" s="125"/>
      <c r="D11" s="125"/>
      <c r="E11" s="125"/>
      <c r="F11" s="125"/>
      <c r="G11" s="125"/>
      <c r="H11" s="125"/>
      <c r="I11" s="126"/>
    </row>
    <row r="12" spans="2:9" x14ac:dyDescent="0.25">
      <c r="B12" s="129" t="s">
        <v>153</v>
      </c>
      <c r="C12" s="60" t="s">
        <v>35</v>
      </c>
      <c r="D12" s="30" t="s">
        <v>45</v>
      </c>
      <c r="E12" s="97"/>
      <c r="F12" s="59"/>
      <c r="G12" s="59"/>
      <c r="H12" s="59"/>
      <c r="I12" s="61">
        <f>+E12</f>
        <v>0</v>
      </c>
    </row>
    <row r="13" spans="2:9" x14ac:dyDescent="0.25">
      <c r="B13" s="127"/>
      <c r="C13" s="52" t="s">
        <v>36</v>
      </c>
      <c r="D13" s="30" t="s">
        <v>41</v>
      </c>
      <c r="E13" s="9">
        <f>+SUM(Mensual!D70:F70)</f>
        <v>0</v>
      </c>
      <c r="F13" s="12">
        <f>+SUM(Mensual!G70:I70)</f>
        <v>0</v>
      </c>
      <c r="G13" s="11">
        <f>+SUM(Mensual!J70:L70)</f>
        <v>0</v>
      </c>
      <c r="H13" s="11">
        <f>+SUM(Mensual!M70:O70)</f>
        <v>0</v>
      </c>
      <c r="I13" s="61">
        <f t="shared" ref="I13:I14" si="0">+SUM(E13:H13)</f>
        <v>0</v>
      </c>
    </row>
    <row r="14" spans="2:9" x14ac:dyDescent="0.25">
      <c r="B14" s="128"/>
      <c r="C14" s="52" t="s">
        <v>154</v>
      </c>
      <c r="D14" s="30" t="s">
        <v>41</v>
      </c>
      <c r="E14" s="9">
        <f>+SUM(Mensual!D71:F71)</f>
        <v>0</v>
      </c>
      <c r="F14" s="12">
        <f>+SUM(Mensual!G71:I71)</f>
        <v>0</v>
      </c>
      <c r="G14" s="11">
        <f>+SUM(Mensual!J71:L71)</f>
        <v>0</v>
      </c>
      <c r="H14" s="11">
        <f>+SUM(Mensual!M71:O71)</f>
        <v>0</v>
      </c>
      <c r="I14" s="61">
        <f t="shared" si="0"/>
        <v>0</v>
      </c>
    </row>
    <row r="15" spans="2:9" x14ac:dyDescent="0.25">
      <c r="B15" s="124" t="s">
        <v>37</v>
      </c>
      <c r="C15" s="125"/>
      <c r="D15" s="125"/>
      <c r="E15" s="125"/>
      <c r="F15" s="125"/>
      <c r="G15" s="125"/>
      <c r="H15" s="125"/>
      <c r="I15" s="126"/>
    </row>
    <row r="16" spans="2:9" x14ac:dyDescent="0.25">
      <c r="B16" s="90" t="s">
        <v>38</v>
      </c>
      <c r="C16" s="52" t="s">
        <v>39</v>
      </c>
      <c r="D16" s="30" t="s">
        <v>155</v>
      </c>
      <c r="E16" s="9">
        <f>+SUM(Mensual!D74:F74)</f>
        <v>0</v>
      </c>
      <c r="F16" s="12">
        <f>+SUM(Mensual!G74:I74)</f>
        <v>0</v>
      </c>
      <c r="G16" s="11">
        <f>+SUM(Mensual!J74:L74)</f>
        <v>0</v>
      </c>
      <c r="H16" s="11">
        <f>+SUM(Mensual!M74:O74)</f>
        <v>0</v>
      </c>
      <c r="I16" s="61">
        <f t="shared" ref="I16:I18" si="1">+SUM(E16:H16)</f>
        <v>0</v>
      </c>
    </row>
    <row r="17" spans="2:9" x14ac:dyDescent="0.25">
      <c r="B17" s="129" t="s">
        <v>40</v>
      </c>
      <c r="C17" s="52" t="s">
        <v>42</v>
      </c>
      <c r="D17" s="91" t="s">
        <v>157</v>
      </c>
      <c r="E17" s="9">
        <f>+SUM(Mensual!D75:F75)</f>
        <v>0</v>
      </c>
      <c r="F17" s="12">
        <f>+SUM(Mensual!G75:I75)</f>
        <v>0</v>
      </c>
      <c r="G17" s="11">
        <f>+SUM(Mensual!J75:L75)</f>
        <v>0</v>
      </c>
      <c r="H17" s="11">
        <f>+SUM(Mensual!M75:O75)</f>
        <v>0</v>
      </c>
      <c r="I17" s="61">
        <f t="shared" si="1"/>
        <v>0</v>
      </c>
    </row>
    <row r="18" spans="2:9" x14ac:dyDescent="0.25">
      <c r="B18" s="128"/>
      <c r="C18" s="26" t="s">
        <v>156</v>
      </c>
      <c r="D18" s="30" t="s">
        <v>43</v>
      </c>
      <c r="E18" s="97"/>
      <c r="F18" s="97"/>
      <c r="G18" s="97"/>
      <c r="H18" s="97"/>
      <c r="I18" s="61">
        <f t="shared" si="1"/>
        <v>0</v>
      </c>
    </row>
    <row r="19" spans="2:9" x14ac:dyDescent="0.25">
      <c r="B19" s="124" t="s">
        <v>44</v>
      </c>
      <c r="C19" s="125"/>
      <c r="D19" s="125"/>
      <c r="E19" s="125"/>
      <c r="F19" s="125"/>
      <c r="G19" s="125"/>
      <c r="H19" s="125"/>
      <c r="I19" s="126"/>
    </row>
    <row r="20" spans="2:9" x14ac:dyDescent="0.25">
      <c r="B20" s="149" t="s">
        <v>139</v>
      </c>
      <c r="C20" s="52" t="s">
        <v>140</v>
      </c>
      <c r="D20" s="60" t="s">
        <v>141</v>
      </c>
      <c r="E20" s="9">
        <f>+SUM(Mensual!D79:F79)</f>
        <v>0</v>
      </c>
      <c r="F20" s="12">
        <f>+SUM(Mensual!G79:I79)</f>
        <v>0</v>
      </c>
      <c r="G20" s="11">
        <f>+SUM(Mensual!J79:L79)</f>
        <v>0</v>
      </c>
      <c r="H20" s="11">
        <f>+SUM(Mensual!M79:O79)</f>
        <v>0</v>
      </c>
      <c r="I20" s="61">
        <f>+SUM(E20:H20)</f>
        <v>0</v>
      </c>
    </row>
    <row r="21" spans="2:9" x14ac:dyDescent="0.25">
      <c r="B21" s="149"/>
      <c r="C21" s="52" t="s">
        <v>142</v>
      </c>
      <c r="D21" s="60" t="s">
        <v>86</v>
      </c>
      <c r="E21" s="9">
        <f>+SUM(Mensual!D80:F80)</f>
        <v>0</v>
      </c>
      <c r="F21" s="12">
        <f>+SUM(Mensual!G80:I80)</f>
        <v>0</v>
      </c>
      <c r="G21" s="11">
        <f>+SUM(Mensual!J80:L80)</f>
        <v>0</v>
      </c>
      <c r="H21" s="11">
        <f>+SUM(Mensual!M80:O80)</f>
        <v>0</v>
      </c>
      <c r="I21" s="61">
        <f t="shared" ref="I21:I28" si="2">+SUM(E21:H21)</f>
        <v>0</v>
      </c>
    </row>
    <row r="22" spans="2:9" x14ac:dyDescent="0.25">
      <c r="B22" s="149"/>
      <c r="C22" s="52" t="s">
        <v>143</v>
      </c>
      <c r="D22" s="60" t="s">
        <v>144</v>
      </c>
      <c r="E22" s="9">
        <f>+SUM(Mensual!D81:F81)</f>
        <v>0</v>
      </c>
      <c r="F22" s="12">
        <f>+SUM(Mensual!G81:I81)</f>
        <v>0</v>
      </c>
      <c r="G22" s="11">
        <f>+SUM(Mensual!J81:L81)</f>
        <v>0</v>
      </c>
      <c r="H22" s="11">
        <f>+SUM(Mensual!M81:O81)</f>
        <v>0</v>
      </c>
      <c r="I22" s="61">
        <f t="shared" si="2"/>
        <v>0</v>
      </c>
    </row>
    <row r="23" spans="2:9" x14ac:dyDescent="0.25">
      <c r="B23" s="149"/>
      <c r="C23" s="52" t="s">
        <v>145</v>
      </c>
      <c r="D23" s="60" t="s">
        <v>146</v>
      </c>
      <c r="E23" s="9">
        <f>+SUM(Mensual!D82:F82)</f>
        <v>0</v>
      </c>
      <c r="F23" s="12">
        <f>+SUM(Mensual!G82:I82)</f>
        <v>0</v>
      </c>
      <c r="G23" s="11">
        <f>+SUM(Mensual!J82:L82)</f>
        <v>0</v>
      </c>
      <c r="H23" s="11">
        <f>+SUM(Mensual!M82:O82)</f>
        <v>0</v>
      </c>
      <c r="I23" s="61">
        <f t="shared" si="2"/>
        <v>0</v>
      </c>
    </row>
    <row r="24" spans="2:9" x14ac:dyDescent="0.25">
      <c r="B24" s="149"/>
      <c r="C24" s="60" t="s">
        <v>147</v>
      </c>
      <c r="D24" s="60" t="s">
        <v>41</v>
      </c>
      <c r="E24" s="97"/>
      <c r="F24" s="97"/>
      <c r="G24" s="97"/>
      <c r="H24" s="97"/>
      <c r="I24" s="61">
        <f t="shared" si="2"/>
        <v>0</v>
      </c>
    </row>
    <row r="25" spans="2:9" ht="22.5" x14ac:dyDescent="0.25">
      <c r="B25" s="149"/>
      <c r="C25" s="60" t="s">
        <v>148</v>
      </c>
      <c r="D25" s="60" t="s">
        <v>149</v>
      </c>
      <c r="E25" s="97"/>
      <c r="F25" s="97"/>
      <c r="G25" s="97"/>
      <c r="H25" s="97"/>
      <c r="I25" s="61">
        <f t="shared" si="2"/>
        <v>0</v>
      </c>
    </row>
    <row r="26" spans="2:9" x14ac:dyDescent="0.25">
      <c r="B26" s="149"/>
      <c r="C26" s="60" t="s">
        <v>150</v>
      </c>
      <c r="D26" s="60" t="s">
        <v>149</v>
      </c>
      <c r="E26" s="97"/>
      <c r="F26" s="97"/>
      <c r="G26" s="97"/>
      <c r="H26" s="97"/>
      <c r="I26" s="61">
        <f t="shared" si="2"/>
        <v>0</v>
      </c>
    </row>
    <row r="27" spans="2:9" x14ac:dyDescent="0.25">
      <c r="B27" s="149"/>
      <c r="C27" s="60" t="s">
        <v>151</v>
      </c>
      <c r="D27" s="60" t="s">
        <v>149</v>
      </c>
      <c r="E27" s="97"/>
      <c r="F27" s="97"/>
      <c r="G27" s="97"/>
      <c r="H27" s="97"/>
      <c r="I27" s="61">
        <f t="shared" si="2"/>
        <v>0</v>
      </c>
    </row>
    <row r="28" spans="2:9" x14ac:dyDescent="0.25">
      <c r="B28" s="149"/>
      <c r="C28" s="60" t="s">
        <v>152</v>
      </c>
      <c r="D28" s="60" t="s">
        <v>149</v>
      </c>
      <c r="E28" s="97"/>
      <c r="F28" s="97"/>
      <c r="G28" s="97"/>
      <c r="H28" s="97"/>
      <c r="I28" s="61">
        <f t="shared" si="2"/>
        <v>0</v>
      </c>
    </row>
    <row r="29" spans="2:9" x14ac:dyDescent="0.25"/>
    <row r="30" spans="2:9" ht="15.75" x14ac:dyDescent="0.25">
      <c r="B30" s="47" t="s">
        <v>81</v>
      </c>
    </row>
    <row r="31" spans="2:9" ht="15.75" x14ac:dyDescent="0.25">
      <c r="B31" s="35"/>
    </row>
    <row r="32" spans="2:9" ht="15.75" x14ac:dyDescent="0.25">
      <c r="B32" s="48" t="s">
        <v>82</v>
      </c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password="9A47" sheet="1" objects="1" scenarios="1"/>
  <mergeCells count="15">
    <mergeCell ref="B1:I1"/>
    <mergeCell ref="B2:I2"/>
    <mergeCell ref="B3:I3"/>
    <mergeCell ref="B5:H5"/>
    <mergeCell ref="C7:C8"/>
    <mergeCell ref="D7:D8"/>
    <mergeCell ref="E7:H7"/>
    <mergeCell ref="I7:I8"/>
    <mergeCell ref="B9:I9"/>
    <mergeCell ref="B19:I19"/>
    <mergeCell ref="B20:B28"/>
    <mergeCell ref="B11:I11"/>
    <mergeCell ref="B12:B14"/>
    <mergeCell ref="B15:I15"/>
    <mergeCell ref="B17:B18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opLeftCell="A3" workbookViewId="0">
      <selection activeCell="L18" sqref="L1:XFD1048576"/>
    </sheetView>
  </sheetViews>
  <sheetFormatPr baseColWidth="10" defaultColWidth="0" defaultRowHeight="15" zeroHeight="1" x14ac:dyDescent="0.25"/>
  <cols>
    <col min="1" max="1" width="11.42578125" customWidth="1"/>
    <col min="2" max="2" width="34.7109375" bestFit="1" customWidth="1"/>
    <col min="3" max="3" width="23.5703125" bestFit="1" customWidth="1"/>
    <col min="4" max="4" width="13.140625" bestFit="1" customWidth="1"/>
    <col min="5" max="9" width="8.7109375" customWidth="1"/>
    <col min="10" max="11" width="11.42578125" customWidth="1"/>
    <col min="12" max="16384" width="11.42578125" hidden="1"/>
  </cols>
  <sheetData>
    <row r="1" spans="2:9" ht="18" x14ac:dyDescent="0.25">
      <c r="B1" s="115" t="s">
        <v>63</v>
      </c>
      <c r="C1" s="115"/>
      <c r="D1" s="115"/>
      <c r="E1" s="115"/>
      <c r="F1" s="115"/>
      <c r="G1" s="115"/>
      <c r="H1" s="115"/>
      <c r="I1" s="115"/>
    </row>
    <row r="2" spans="2:9" ht="18" x14ac:dyDescent="0.25">
      <c r="B2" s="115" t="s">
        <v>64</v>
      </c>
      <c r="C2" s="115"/>
      <c r="D2" s="115"/>
      <c r="E2" s="115"/>
      <c r="F2" s="115"/>
      <c r="G2" s="115"/>
      <c r="H2" s="115"/>
      <c r="I2" s="115"/>
    </row>
    <row r="3" spans="2:9" ht="18" x14ac:dyDescent="0.25">
      <c r="B3" s="116" t="s">
        <v>119</v>
      </c>
      <c r="C3" s="116"/>
      <c r="D3" s="116"/>
      <c r="E3" s="116"/>
      <c r="F3" s="116"/>
      <c r="G3" s="116"/>
      <c r="H3" s="116"/>
      <c r="I3" s="116"/>
    </row>
    <row r="4" spans="2:9" x14ac:dyDescent="0.25"/>
    <row r="5" spans="2:9" x14ac:dyDescent="0.25">
      <c r="B5" s="136" t="s">
        <v>158</v>
      </c>
      <c r="C5" s="136"/>
      <c r="D5" s="136"/>
      <c r="E5" s="136"/>
      <c r="F5" s="136"/>
      <c r="G5" s="136"/>
      <c r="H5" s="136"/>
    </row>
    <row r="6" spans="2:9" x14ac:dyDescent="0.25"/>
    <row r="7" spans="2:9" x14ac:dyDescent="0.25">
      <c r="B7" s="55" t="s">
        <v>66</v>
      </c>
      <c r="C7" s="150" t="s">
        <v>0</v>
      </c>
      <c r="D7" s="150" t="s">
        <v>1</v>
      </c>
      <c r="E7" s="119" t="s">
        <v>67</v>
      </c>
      <c r="F7" s="120"/>
      <c r="G7" s="120"/>
      <c r="H7" s="121"/>
      <c r="I7" s="122" t="s">
        <v>68</v>
      </c>
    </row>
    <row r="8" spans="2:9" x14ac:dyDescent="0.25">
      <c r="B8" s="56" t="s">
        <v>69</v>
      </c>
      <c r="C8" s="151"/>
      <c r="D8" s="151"/>
      <c r="E8" s="18" t="s">
        <v>2</v>
      </c>
      <c r="F8" s="18" t="s">
        <v>3</v>
      </c>
      <c r="G8" s="18" t="s">
        <v>4</v>
      </c>
      <c r="H8" s="18" t="s">
        <v>5</v>
      </c>
      <c r="I8" s="148"/>
    </row>
    <row r="9" spans="2:9" x14ac:dyDescent="0.25">
      <c r="B9" s="152" t="s">
        <v>46</v>
      </c>
      <c r="C9" s="153"/>
      <c r="D9" s="153"/>
      <c r="E9" s="153"/>
      <c r="F9" s="153"/>
      <c r="G9" s="153"/>
      <c r="H9" s="153"/>
      <c r="I9" s="154"/>
    </row>
    <row r="10" spans="2:9" x14ac:dyDescent="0.25">
      <c r="B10" s="133" t="s">
        <v>159</v>
      </c>
      <c r="C10" s="94" t="s">
        <v>181</v>
      </c>
      <c r="D10" s="93" t="s">
        <v>182</v>
      </c>
      <c r="E10" s="96"/>
      <c r="F10" s="96"/>
      <c r="G10" s="96"/>
      <c r="H10" s="96"/>
      <c r="I10" s="62">
        <f t="shared" ref="I10:I17" si="0">+SUM(E10:H10)</f>
        <v>0</v>
      </c>
    </row>
    <row r="11" spans="2:9" ht="22.5" x14ac:dyDescent="0.25">
      <c r="B11" s="114"/>
      <c r="C11" s="94" t="s">
        <v>183</v>
      </c>
      <c r="D11" s="93" t="s">
        <v>184</v>
      </c>
      <c r="E11" s="96"/>
      <c r="F11" s="96"/>
      <c r="G11" s="96"/>
      <c r="H11" s="96"/>
      <c r="I11" s="62">
        <f t="shared" si="0"/>
        <v>0</v>
      </c>
    </row>
    <row r="12" spans="2:9" x14ac:dyDescent="0.25">
      <c r="B12" s="114"/>
      <c r="C12" s="94" t="s">
        <v>185</v>
      </c>
      <c r="D12" s="93" t="s">
        <v>186</v>
      </c>
      <c r="E12" s="96"/>
      <c r="F12" s="96"/>
      <c r="G12" s="96"/>
      <c r="H12" s="96"/>
      <c r="I12" s="62">
        <f t="shared" si="0"/>
        <v>0</v>
      </c>
    </row>
    <row r="13" spans="2:9" x14ac:dyDescent="0.25">
      <c r="B13" s="114"/>
      <c r="C13" s="94" t="s">
        <v>187</v>
      </c>
      <c r="D13" s="93" t="s">
        <v>24</v>
      </c>
      <c r="E13" s="96"/>
      <c r="F13" s="96"/>
      <c r="G13" s="96"/>
      <c r="H13" s="96"/>
      <c r="I13" s="62">
        <f t="shared" si="0"/>
        <v>0</v>
      </c>
    </row>
    <row r="14" spans="2:9" x14ac:dyDescent="0.25">
      <c r="B14" s="114"/>
      <c r="C14" s="94" t="s">
        <v>188</v>
      </c>
      <c r="D14" s="93" t="s">
        <v>24</v>
      </c>
      <c r="E14" s="96"/>
      <c r="F14" s="96"/>
      <c r="G14" s="96"/>
      <c r="H14" s="96"/>
      <c r="I14" s="62">
        <f t="shared" si="0"/>
        <v>0</v>
      </c>
    </row>
    <row r="15" spans="2:9" x14ac:dyDescent="0.25">
      <c r="B15" s="114"/>
      <c r="C15" s="94" t="s">
        <v>189</v>
      </c>
      <c r="D15" s="93" t="s">
        <v>24</v>
      </c>
      <c r="E15" s="96"/>
      <c r="F15" s="96"/>
      <c r="G15" s="96"/>
      <c r="H15" s="96"/>
      <c r="I15" s="62">
        <f t="shared" si="0"/>
        <v>0</v>
      </c>
    </row>
    <row r="16" spans="2:9" x14ac:dyDescent="0.25">
      <c r="B16" s="114"/>
      <c r="C16" s="94" t="s">
        <v>190</v>
      </c>
      <c r="D16" s="93" t="s">
        <v>186</v>
      </c>
      <c r="E16" s="96"/>
      <c r="F16" s="96"/>
      <c r="G16" s="96"/>
      <c r="H16" s="96"/>
      <c r="I16" s="62">
        <f t="shared" si="0"/>
        <v>0</v>
      </c>
    </row>
    <row r="17" spans="2:9" x14ac:dyDescent="0.25">
      <c r="B17" s="134"/>
      <c r="C17" s="94" t="s">
        <v>191</v>
      </c>
      <c r="D17" s="93" t="s">
        <v>186</v>
      </c>
      <c r="E17" s="96"/>
      <c r="F17" s="96"/>
      <c r="G17" s="96"/>
      <c r="H17" s="96"/>
      <c r="I17" s="62">
        <f t="shared" si="0"/>
        <v>0</v>
      </c>
    </row>
    <row r="18" spans="2:9" x14ac:dyDescent="0.25">
      <c r="B18" s="155" t="s">
        <v>192</v>
      </c>
      <c r="C18" s="30" t="s">
        <v>160</v>
      </c>
      <c r="D18" s="30" t="s">
        <v>161</v>
      </c>
      <c r="E18" s="97"/>
      <c r="F18" s="97"/>
      <c r="G18" s="97"/>
      <c r="H18" s="97"/>
      <c r="I18" s="62">
        <f>+SUM(E18:H18)</f>
        <v>0</v>
      </c>
    </row>
    <row r="19" spans="2:9" x14ac:dyDescent="0.25">
      <c r="B19" s="155"/>
      <c r="C19" s="30" t="s">
        <v>49</v>
      </c>
      <c r="D19" s="30" t="s">
        <v>50</v>
      </c>
      <c r="E19" s="97"/>
      <c r="F19" s="97"/>
      <c r="G19" s="97"/>
      <c r="H19" s="97"/>
      <c r="I19" s="62">
        <f t="shared" ref="I19:I22" si="1">+SUM(E19:H19)</f>
        <v>0</v>
      </c>
    </row>
    <row r="20" spans="2:9" x14ac:dyDescent="0.25">
      <c r="B20" s="155"/>
      <c r="C20" s="30" t="s">
        <v>47</v>
      </c>
      <c r="D20" s="30" t="s">
        <v>47</v>
      </c>
      <c r="E20" s="97"/>
      <c r="F20" s="97"/>
      <c r="G20" s="97"/>
      <c r="H20" s="97"/>
      <c r="I20" s="62">
        <f t="shared" si="1"/>
        <v>0</v>
      </c>
    </row>
    <row r="21" spans="2:9" x14ac:dyDescent="0.25">
      <c r="B21" s="155"/>
      <c r="C21" s="30" t="s">
        <v>48</v>
      </c>
      <c r="D21" s="30" t="s">
        <v>48</v>
      </c>
      <c r="E21" s="97"/>
      <c r="F21" s="97"/>
      <c r="G21" s="97"/>
      <c r="H21" s="97"/>
      <c r="I21" s="62">
        <f t="shared" si="1"/>
        <v>0</v>
      </c>
    </row>
    <row r="22" spans="2:9" x14ac:dyDescent="0.25">
      <c r="B22" s="155"/>
      <c r="C22" s="66" t="s">
        <v>193</v>
      </c>
      <c r="D22" s="66" t="s">
        <v>184</v>
      </c>
      <c r="E22" s="98"/>
      <c r="F22" s="98"/>
      <c r="G22" s="98"/>
      <c r="H22" s="98"/>
      <c r="I22" s="62">
        <f t="shared" si="1"/>
        <v>0</v>
      </c>
    </row>
    <row r="23" spans="2:9" x14ac:dyDescent="0.25"/>
    <row r="24" spans="2:9" x14ac:dyDescent="0.25"/>
    <row r="25" spans="2:9" x14ac:dyDescent="0.25"/>
    <row r="26" spans="2:9" x14ac:dyDescent="0.25"/>
    <row r="27" spans="2:9" x14ac:dyDescent="0.25"/>
    <row r="28" spans="2:9" x14ac:dyDescent="0.25"/>
    <row r="29" spans="2:9" x14ac:dyDescent="0.25"/>
  </sheetData>
  <sheetProtection password="9A47" sheet="1" objects="1" scenarios="1"/>
  <mergeCells count="11">
    <mergeCell ref="B9:I9"/>
    <mergeCell ref="B10:B17"/>
    <mergeCell ref="B18:B22"/>
    <mergeCell ref="B1:I1"/>
    <mergeCell ref="B2:I2"/>
    <mergeCell ref="B3:I3"/>
    <mergeCell ref="C7:C8"/>
    <mergeCell ref="D7:D8"/>
    <mergeCell ref="E7:H7"/>
    <mergeCell ref="I7:I8"/>
    <mergeCell ref="B5:H5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showGridLines="0" tabSelected="1" workbookViewId="0">
      <selection activeCell="B10" sqref="B10:P10"/>
    </sheetView>
  </sheetViews>
  <sheetFormatPr baseColWidth="10" defaultColWidth="0" defaultRowHeight="15" zeroHeight="1" x14ac:dyDescent="0.25"/>
  <cols>
    <col min="1" max="1" width="9" customWidth="1"/>
    <col min="2" max="2" width="33.5703125" customWidth="1"/>
    <col min="3" max="3" width="11.85546875" customWidth="1"/>
    <col min="4" max="16" width="6.7109375" customWidth="1"/>
    <col min="17" max="18" width="9" customWidth="1"/>
    <col min="19" max="16384" width="9" hidden="1"/>
  </cols>
  <sheetData>
    <row r="1" spans="2:16" ht="18" x14ac:dyDescent="0.25">
      <c r="B1" s="115" t="s">
        <v>63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2:16" ht="18" x14ac:dyDescent="0.25">
      <c r="B2" s="115" t="s">
        <v>64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2:16" ht="18" x14ac:dyDescent="0.25">
      <c r="B3" s="116" t="s">
        <v>119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2:16" x14ac:dyDescent="0.25"/>
    <row r="5" spans="2:16" x14ac:dyDescent="0.25">
      <c r="D5" s="172" t="s">
        <v>162</v>
      </c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3" t="s">
        <v>68</v>
      </c>
    </row>
    <row r="6" spans="2:16" x14ac:dyDescent="0.25">
      <c r="B6" s="4" t="s">
        <v>66</v>
      </c>
      <c r="C6" s="117" t="s">
        <v>1</v>
      </c>
      <c r="D6" s="170" t="s">
        <v>163</v>
      </c>
      <c r="E6" s="170" t="s">
        <v>51</v>
      </c>
      <c r="F6" s="170" t="s">
        <v>52</v>
      </c>
      <c r="G6" s="170" t="s">
        <v>53</v>
      </c>
      <c r="H6" s="170" t="s">
        <v>54</v>
      </c>
      <c r="I6" s="170" t="s">
        <v>55</v>
      </c>
      <c r="J6" s="170" t="s">
        <v>56</v>
      </c>
      <c r="K6" s="170" t="s">
        <v>57</v>
      </c>
      <c r="L6" s="170" t="s">
        <v>58</v>
      </c>
      <c r="M6" s="170" t="s">
        <v>59</v>
      </c>
      <c r="N6" s="170" t="s">
        <v>60</v>
      </c>
      <c r="O6" s="174" t="s">
        <v>61</v>
      </c>
      <c r="P6" s="173"/>
    </row>
    <row r="7" spans="2:16" ht="50.25" customHeight="1" x14ac:dyDescent="0.25">
      <c r="B7" s="4" t="s">
        <v>69</v>
      </c>
      <c r="C7" s="118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5"/>
      <c r="P7" s="173"/>
    </row>
    <row r="8" spans="2:16" x14ac:dyDescent="0.25">
      <c r="B8" s="140" t="s">
        <v>164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</row>
    <row r="9" spans="2:16" x14ac:dyDescent="0.25">
      <c r="B9" s="159" t="s">
        <v>70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1"/>
    </row>
    <row r="10" spans="2:16" x14ac:dyDescent="0.25">
      <c r="B10" s="167" t="s">
        <v>76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</row>
    <row r="11" spans="2:16" ht="23.25" customHeight="1" x14ac:dyDescent="0.25">
      <c r="B11" s="165" t="s">
        <v>117</v>
      </c>
      <c r="C11" s="166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2:16" x14ac:dyDescent="0.25">
      <c r="B12" s="65" t="s">
        <v>74</v>
      </c>
      <c r="C12" s="8" t="s">
        <v>10</v>
      </c>
      <c r="D12" s="99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67">
        <f>+SUM(D12:O12)</f>
        <v>0</v>
      </c>
    </row>
    <row r="13" spans="2:16" x14ac:dyDescent="0.25">
      <c r="B13" s="65" t="s">
        <v>167</v>
      </c>
      <c r="C13" s="8" t="s">
        <v>168</v>
      </c>
      <c r="D13" s="99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67">
        <f>+SUM(D13:O13)</f>
        <v>0</v>
      </c>
    </row>
    <row r="14" spans="2:16" x14ac:dyDescent="0.25">
      <c r="B14" s="65" t="s">
        <v>9</v>
      </c>
      <c r="C14" s="8" t="s">
        <v>10</v>
      </c>
      <c r="D14" s="99"/>
      <c r="E14" s="101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67">
        <f>+SUM(D14:O14)</f>
        <v>0</v>
      </c>
    </row>
    <row r="15" spans="2:16" x14ac:dyDescent="0.25">
      <c r="B15" s="167" t="s">
        <v>171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</row>
    <row r="16" spans="2:16" ht="22.5" x14ac:dyDescent="0.25">
      <c r="B16" s="68" t="s">
        <v>169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2:16" x14ac:dyDescent="0.25">
      <c r="B17" s="65" t="s">
        <v>74</v>
      </c>
      <c r="C17" s="8" t="s">
        <v>10</v>
      </c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67">
        <f>+SUM(D17:O17)</f>
        <v>0</v>
      </c>
    </row>
    <row r="18" spans="2:16" x14ac:dyDescent="0.25">
      <c r="B18" s="65" t="s">
        <v>167</v>
      </c>
      <c r="C18" s="8" t="s">
        <v>168</v>
      </c>
      <c r="D18" s="99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67">
        <f>+SUM(D18:O18)</f>
        <v>0</v>
      </c>
    </row>
    <row r="19" spans="2:16" x14ac:dyDescent="0.25">
      <c r="B19" s="65" t="s">
        <v>9</v>
      </c>
      <c r="C19" s="8" t="s">
        <v>10</v>
      </c>
      <c r="D19" s="99"/>
      <c r="E19" s="101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67">
        <f>+SUM(D19:O19)</f>
        <v>0</v>
      </c>
    </row>
    <row r="20" spans="2:16" ht="15" customHeight="1" x14ac:dyDescent="0.25">
      <c r="B20" s="167" t="s">
        <v>170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</row>
    <row r="21" spans="2:16" ht="22.5" x14ac:dyDescent="0.25">
      <c r="B21" s="69" t="s">
        <v>165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2:16" x14ac:dyDescent="0.25">
      <c r="B22" s="65" t="s">
        <v>74</v>
      </c>
      <c r="C22" s="8" t="s">
        <v>10</v>
      </c>
      <c r="D22" s="99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67">
        <f>+SUM(D22:O22)</f>
        <v>0</v>
      </c>
    </row>
    <row r="23" spans="2:16" x14ac:dyDescent="0.25">
      <c r="B23" s="65" t="s">
        <v>167</v>
      </c>
      <c r="C23" s="8" t="s">
        <v>168</v>
      </c>
      <c r="D23" s="99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67">
        <f>+SUM(D23:O23)</f>
        <v>0</v>
      </c>
    </row>
    <row r="24" spans="2:16" x14ac:dyDescent="0.25">
      <c r="B24" s="65" t="s">
        <v>9</v>
      </c>
      <c r="C24" s="8" t="s">
        <v>10</v>
      </c>
      <c r="D24" s="99"/>
      <c r="E24" s="101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67">
        <f>+SUM(D24:O24)</f>
        <v>0</v>
      </c>
    </row>
    <row r="25" spans="2:16" ht="15" customHeight="1" x14ac:dyDescent="0.25">
      <c r="B25" s="167" t="s">
        <v>83</v>
      </c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</row>
    <row r="26" spans="2:16" x14ac:dyDescent="0.25">
      <c r="B26" s="69" t="s">
        <v>166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2:16" x14ac:dyDescent="0.25">
      <c r="B27" s="65" t="s">
        <v>74</v>
      </c>
      <c r="C27" s="8" t="s">
        <v>10</v>
      </c>
      <c r="D27" s="99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67">
        <f>+SUM(D27:O27)</f>
        <v>0</v>
      </c>
    </row>
    <row r="28" spans="2:16" x14ac:dyDescent="0.25">
      <c r="B28" s="65" t="s">
        <v>167</v>
      </c>
      <c r="C28" s="8" t="s">
        <v>168</v>
      </c>
      <c r="D28" s="99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67">
        <f>+SUM(D28:O28)</f>
        <v>0</v>
      </c>
    </row>
    <row r="29" spans="2:16" x14ac:dyDescent="0.25">
      <c r="B29" s="65" t="s">
        <v>9</v>
      </c>
      <c r="C29" s="8" t="s">
        <v>10</v>
      </c>
      <c r="D29" s="99"/>
      <c r="E29" s="101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67">
        <f>+SUM(D29:O29)</f>
        <v>0</v>
      </c>
    </row>
    <row r="30" spans="2:16" x14ac:dyDescent="0.25">
      <c r="B30" s="168" t="s">
        <v>77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</row>
    <row r="31" spans="2:16" x14ac:dyDescent="0.25">
      <c r="B31" s="169" t="s">
        <v>78</v>
      </c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  <row r="32" spans="2:16" x14ac:dyDescent="0.25">
      <c r="B32" s="70" t="s">
        <v>79</v>
      </c>
      <c r="C32" s="21" t="s">
        <v>16</v>
      </c>
      <c r="D32" s="102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2">
        <f>+D32</f>
        <v>0</v>
      </c>
    </row>
    <row r="33" spans="2:16" ht="23.25" customHeight="1" x14ac:dyDescent="0.25">
      <c r="B33" s="73" t="s">
        <v>80</v>
      </c>
      <c r="C33" s="21" t="s">
        <v>16</v>
      </c>
      <c r="D33" s="103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67">
        <f>+SUM(D33:O33)</f>
        <v>0</v>
      </c>
    </row>
    <row r="34" spans="2:16" x14ac:dyDescent="0.25">
      <c r="B34" s="162" t="s">
        <v>28</v>
      </c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4"/>
    </row>
    <row r="35" spans="2:16" x14ac:dyDescent="0.25">
      <c r="B35" s="74" t="s">
        <v>85</v>
      </c>
      <c r="C35" s="7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75"/>
    </row>
    <row r="36" spans="2:16" x14ac:dyDescent="0.25">
      <c r="B36" s="76" t="s">
        <v>87</v>
      </c>
      <c r="C36" s="20" t="s">
        <v>11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67">
        <f>+SUM(D36:O36)</f>
        <v>0</v>
      </c>
    </row>
    <row r="37" spans="2:16" x14ac:dyDescent="0.25">
      <c r="B37" s="140" t="s">
        <v>88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</row>
    <row r="38" spans="2:16" x14ac:dyDescent="0.25">
      <c r="B38" s="162" t="s">
        <v>62</v>
      </c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4"/>
    </row>
    <row r="39" spans="2:16" x14ac:dyDescent="0.25">
      <c r="B39" s="165" t="s">
        <v>177</v>
      </c>
      <c r="C39" s="166"/>
      <c r="D39" s="21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77"/>
    </row>
    <row r="40" spans="2:16" x14ac:dyDescent="0.25">
      <c r="B40" s="78" t="s">
        <v>172</v>
      </c>
      <c r="C40" s="22" t="s">
        <v>173</v>
      </c>
      <c r="D40" s="103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67">
        <f>+D40</f>
        <v>0</v>
      </c>
    </row>
    <row r="41" spans="2:16" x14ac:dyDescent="0.25">
      <c r="B41" s="78" t="s">
        <v>92</v>
      </c>
      <c r="C41" s="22" t="s">
        <v>22</v>
      </c>
      <c r="D41" s="103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67">
        <f>+D41</f>
        <v>0</v>
      </c>
    </row>
    <row r="42" spans="2:16" x14ac:dyDescent="0.25">
      <c r="B42" s="162" t="s">
        <v>94</v>
      </c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4"/>
    </row>
    <row r="43" spans="2:16" x14ac:dyDescent="0.25">
      <c r="B43" s="165" t="s">
        <v>95</v>
      </c>
      <c r="C43" s="166"/>
      <c r="D43" s="21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77"/>
    </row>
    <row r="44" spans="2:16" x14ac:dyDescent="0.25">
      <c r="B44" s="78" t="s">
        <v>97</v>
      </c>
      <c r="C44" s="21" t="s">
        <v>98</v>
      </c>
      <c r="D44" s="103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67">
        <f>+SUM(D44:O44)</f>
        <v>0</v>
      </c>
    </row>
    <row r="45" spans="2:16" x14ac:dyDescent="0.25">
      <c r="B45" s="80" t="s">
        <v>99</v>
      </c>
      <c r="C45" s="21" t="s">
        <v>98</v>
      </c>
      <c r="D45" s="103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67">
        <f t="shared" ref="P45:P47" si="0">+SUM(D45:O45)</f>
        <v>0</v>
      </c>
    </row>
    <row r="46" spans="2:16" x14ac:dyDescent="0.25">
      <c r="B46" s="80" t="s">
        <v>100</v>
      </c>
      <c r="C46" s="21" t="s">
        <v>98</v>
      </c>
      <c r="D46" s="103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67">
        <f t="shared" si="0"/>
        <v>0</v>
      </c>
    </row>
    <row r="47" spans="2:16" x14ac:dyDescent="0.25">
      <c r="B47" s="80" t="s">
        <v>101</v>
      </c>
      <c r="C47" s="21" t="s">
        <v>98</v>
      </c>
      <c r="D47" s="103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67">
        <f t="shared" si="0"/>
        <v>0</v>
      </c>
    </row>
    <row r="48" spans="2:16" x14ac:dyDescent="0.25">
      <c r="B48" s="162" t="s">
        <v>108</v>
      </c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4"/>
    </row>
    <row r="49" spans="2:16" x14ac:dyDescent="0.25">
      <c r="B49" s="79" t="s">
        <v>109</v>
      </c>
      <c r="C49" s="81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81"/>
    </row>
    <row r="50" spans="2:16" x14ac:dyDescent="0.25">
      <c r="B50" s="78" t="s">
        <v>110</v>
      </c>
      <c r="C50" s="10" t="s">
        <v>111</v>
      </c>
      <c r="D50" s="105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67">
        <f>+D50</f>
        <v>0</v>
      </c>
    </row>
    <row r="51" spans="2:16" x14ac:dyDescent="0.25">
      <c r="B51" s="162" t="s">
        <v>114</v>
      </c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4"/>
    </row>
    <row r="52" spans="2:16" x14ac:dyDescent="0.25">
      <c r="B52" s="79" t="s">
        <v>115</v>
      </c>
      <c r="C52" s="23"/>
      <c r="D52" s="21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77"/>
    </row>
    <row r="53" spans="2:16" ht="22.5" x14ac:dyDescent="0.25">
      <c r="B53" s="78" t="s">
        <v>116</v>
      </c>
      <c r="C53" s="95" t="s">
        <v>116</v>
      </c>
      <c r="D53" s="103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67">
        <f>+SUM(D53:O53)</f>
        <v>0</v>
      </c>
    </row>
    <row r="54" spans="2:16" x14ac:dyDescent="0.25">
      <c r="B54" s="140" t="s">
        <v>120</v>
      </c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</row>
    <row r="55" spans="2:16" x14ac:dyDescent="0.25">
      <c r="B55" s="159" t="s">
        <v>121</v>
      </c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1"/>
    </row>
    <row r="56" spans="2:16" x14ac:dyDescent="0.25">
      <c r="B56" s="88" t="s">
        <v>130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</row>
    <row r="57" spans="2:16" ht="22.5" x14ac:dyDescent="0.25">
      <c r="B57" s="78" t="s">
        <v>134</v>
      </c>
      <c r="C57" s="17" t="s">
        <v>133</v>
      </c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67">
        <f t="shared" ref="P57:P60" si="1">+SUM(D57:O57)</f>
        <v>0</v>
      </c>
    </row>
    <row r="58" spans="2:16" x14ac:dyDescent="0.25">
      <c r="B58" s="78" t="s">
        <v>131</v>
      </c>
      <c r="C58" s="17" t="s">
        <v>133</v>
      </c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67">
        <f t="shared" si="1"/>
        <v>0</v>
      </c>
    </row>
    <row r="59" spans="2:16" x14ac:dyDescent="0.25">
      <c r="B59" s="78" t="s">
        <v>132</v>
      </c>
      <c r="C59" s="17" t="s">
        <v>133</v>
      </c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67">
        <f t="shared" si="1"/>
        <v>0</v>
      </c>
    </row>
    <row r="60" spans="2:16" x14ac:dyDescent="0.25">
      <c r="B60" s="78" t="s">
        <v>32</v>
      </c>
      <c r="C60" s="17" t="s">
        <v>33</v>
      </c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67">
        <f t="shared" si="1"/>
        <v>0</v>
      </c>
    </row>
    <row r="61" spans="2:16" x14ac:dyDescent="0.25">
      <c r="B61" s="159" t="s">
        <v>124</v>
      </c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1"/>
    </row>
    <row r="62" spans="2:16" x14ac:dyDescent="0.25">
      <c r="B62" s="82" t="s">
        <v>125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</row>
    <row r="63" spans="2:16" x14ac:dyDescent="0.25">
      <c r="B63" s="78" t="s">
        <v>126</v>
      </c>
      <c r="C63" s="10" t="s">
        <v>127</v>
      </c>
      <c r="D63" s="107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67">
        <f>+D63</f>
        <v>0</v>
      </c>
    </row>
    <row r="64" spans="2:16" x14ac:dyDescent="0.25">
      <c r="B64" s="140" t="s">
        <v>174</v>
      </c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</row>
    <row r="65" spans="2:16" x14ac:dyDescent="0.25">
      <c r="B65" s="156" t="s">
        <v>175</v>
      </c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8"/>
    </row>
    <row r="66" spans="2:16" x14ac:dyDescent="0.25">
      <c r="B66" s="84" t="s">
        <v>137</v>
      </c>
      <c r="C66" s="24"/>
      <c r="D66" s="21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</row>
    <row r="67" spans="2:16" ht="23.25" x14ac:dyDescent="0.25">
      <c r="B67" s="89" t="s">
        <v>138</v>
      </c>
      <c r="C67" s="21" t="s">
        <v>12</v>
      </c>
      <c r="D67" s="105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67">
        <f>+D67</f>
        <v>0</v>
      </c>
    </row>
    <row r="68" spans="2:16" x14ac:dyDescent="0.25">
      <c r="B68" s="156" t="s">
        <v>178</v>
      </c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8"/>
    </row>
    <row r="69" spans="2:16" ht="23.25" x14ac:dyDescent="0.25">
      <c r="B69" s="84" t="s">
        <v>153</v>
      </c>
      <c r="C69" s="1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66"/>
    </row>
    <row r="70" spans="2:16" x14ac:dyDescent="0.25">
      <c r="B70" s="86" t="s">
        <v>36</v>
      </c>
      <c r="C70" s="21" t="s">
        <v>41</v>
      </c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67">
        <f t="shared" ref="P70:P71" si="2">+SUM(D70:O70)</f>
        <v>0</v>
      </c>
    </row>
    <row r="71" spans="2:16" x14ac:dyDescent="0.25">
      <c r="B71" s="86" t="s">
        <v>154</v>
      </c>
      <c r="C71" s="21" t="s">
        <v>41</v>
      </c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67">
        <f t="shared" si="2"/>
        <v>0</v>
      </c>
    </row>
    <row r="72" spans="2:16" x14ac:dyDescent="0.25">
      <c r="B72" s="156" t="s">
        <v>37</v>
      </c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8"/>
    </row>
    <row r="73" spans="2:16" x14ac:dyDescent="0.25">
      <c r="B73" s="84" t="s">
        <v>38</v>
      </c>
      <c r="C73" s="19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66"/>
    </row>
    <row r="74" spans="2:16" x14ac:dyDescent="0.25">
      <c r="B74" s="86" t="s">
        <v>39</v>
      </c>
      <c r="C74" s="21" t="s">
        <v>155</v>
      </c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67">
        <f t="shared" ref="P74:P76" si="3">+SUM(D74:O74)</f>
        <v>0</v>
      </c>
    </row>
    <row r="75" spans="2:16" x14ac:dyDescent="0.25">
      <c r="B75" s="84" t="s">
        <v>40</v>
      </c>
      <c r="C75" s="19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66"/>
    </row>
    <row r="76" spans="2:16" x14ac:dyDescent="0.25">
      <c r="B76" s="86" t="s">
        <v>42</v>
      </c>
      <c r="C76" s="21" t="s">
        <v>157</v>
      </c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67">
        <f t="shared" si="3"/>
        <v>0</v>
      </c>
    </row>
    <row r="77" spans="2:16" x14ac:dyDescent="0.25">
      <c r="B77" s="156" t="s">
        <v>176</v>
      </c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8"/>
    </row>
    <row r="78" spans="2:16" x14ac:dyDescent="0.25">
      <c r="B78" s="84" t="s">
        <v>139</v>
      </c>
      <c r="C78" s="85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7">
        <f t="shared" ref="P78:P82" si="4">+SUM(D78:O78)</f>
        <v>0</v>
      </c>
    </row>
    <row r="79" spans="2:16" x14ac:dyDescent="0.25">
      <c r="B79" s="86" t="s">
        <v>140</v>
      </c>
      <c r="C79" s="10" t="s">
        <v>141</v>
      </c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67">
        <f t="shared" si="4"/>
        <v>0</v>
      </c>
    </row>
    <row r="80" spans="2:16" x14ac:dyDescent="0.25">
      <c r="B80" s="86" t="s">
        <v>142</v>
      </c>
      <c r="C80" s="10" t="s">
        <v>86</v>
      </c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67">
        <f t="shared" si="4"/>
        <v>0</v>
      </c>
    </row>
    <row r="81" spans="2:16" ht="22.5" x14ac:dyDescent="0.25">
      <c r="B81" s="86" t="s">
        <v>143</v>
      </c>
      <c r="C81" s="95" t="s">
        <v>194</v>
      </c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67">
        <f t="shared" si="4"/>
        <v>0</v>
      </c>
    </row>
    <row r="82" spans="2:16" x14ac:dyDescent="0.25">
      <c r="B82" s="86" t="s">
        <v>145</v>
      </c>
      <c r="C82" s="10" t="s">
        <v>146</v>
      </c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67">
        <f t="shared" si="4"/>
        <v>0</v>
      </c>
    </row>
    <row r="83" spans="2:16" x14ac:dyDescent="0.25"/>
    <row r="84" spans="2:16" x14ac:dyDescent="0.25"/>
    <row r="85" spans="2:16" x14ac:dyDescent="0.25"/>
    <row r="86" spans="2:16" x14ac:dyDescent="0.25"/>
    <row r="87" spans="2:16" x14ac:dyDescent="0.25"/>
  </sheetData>
  <sheetProtection password="9A47" sheet="1" objects="1" scenarios="1"/>
  <mergeCells count="43">
    <mergeCell ref="B1:P1"/>
    <mergeCell ref="B2:P2"/>
    <mergeCell ref="D5:O5"/>
    <mergeCell ref="P5:P7"/>
    <mergeCell ref="C6:C7"/>
    <mergeCell ref="D6:D7"/>
    <mergeCell ref="E6:E7"/>
    <mergeCell ref="F6:F7"/>
    <mergeCell ref="G6:G7"/>
    <mergeCell ref="N6:N7"/>
    <mergeCell ref="O6:O7"/>
    <mergeCell ref="B8:P8"/>
    <mergeCell ref="B9:P9"/>
    <mergeCell ref="B3:P3"/>
    <mergeCell ref="H6:H7"/>
    <mergeCell ref="I6:I7"/>
    <mergeCell ref="J6:J7"/>
    <mergeCell ref="K6:K7"/>
    <mergeCell ref="L6:L7"/>
    <mergeCell ref="M6:M7"/>
    <mergeCell ref="B39:C39"/>
    <mergeCell ref="B15:P15"/>
    <mergeCell ref="B20:P20"/>
    <mergeCell ref="B10:P10"/>
    <mergeCell ref="B25:P25"/>
    <mergeCell ref="B30:P30"/>
    <mergeCell ref="B31:P31"/>
    <mergeCell ref="B34:P34"/>
    <mergeCell ref="B37:P37"/>
    <mergeCell ref="B38:P38"/>
    <mergeCell ref="B11:C11"/>
    <mergeCell ref="B42:P42"/>
    <mergeCell ref="B48:P48"/>
    <mergeCell ref="B51:P51"/>
    <mergeCell ref="B54:P54"/>
    <mergeCell ref="B61:P61"/>
    <mergeCell ref="B43:C43"/>
    <mergeCell ref="B65:P65"/>
    <mergeCell ref="B77:P77"/>
    <mergeCell ref="B55:P55"/>
    <mergeCell ref="B68:P68"/>
    <mergeCell ref="B72:P72"/>
    <mergeCell ref="B64:P6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rowBreaks count="2" manualBreakCount="2">
    <brk id="33" max="16383" man="1"/>
    <brk id="60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Proyecto 1</vt:lpstr>
      <vt:lpstr>Proyecto 2</vt:lpstr>
      <vt:lpstr>Proyecto 3</vt:lpstr>
      <vt:lpstr>Proyecto 4</vt:lpstr>
      <vt:lpstr>Proyecto 5</vt:lpstr>
      <vt:lpstr>92 Gestión Adm</vt:lpstr>
      <vt:lpstr>Mensual</vt:lpstr>
      <vt:lpstr>'92 Gestión Adm'!Área_de_impresión</vt:lpstr>
      <vt:lpstr>Mensual!Área_de_impresión</vt:lpstr>
      <vt:lpstr>'Proyecto 1'!Área_de_impresión</vt:lpstr>
      <vt:lpstr>'Proyecto 2'!Área_de_impresión</vt:lpstr>
      <vt:lpstr>'Proyecto 3'!Área_de_impresión</vt:lpstr>
      <vt:lpstr>'Proyecto 4'!Área_de_impresión</vt:lpstr>
      <vt:lpstr>'Proyecto 5'!Área_de_impresión</vt:lpstr>
      <vt:lpstr>'92 Gestión Adm'!Títulos_a_imprimir</vt:lpstr>
      <vt:lpstr>Mensual!Títulos_a_imprimir</vt:lpstr>
      <vt:lpstr>'Proyecto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Carruyo p.</dc:creator>
  <cp:lastModifiedBy>Keyla Mora</cp:lastModifiedBy>
  <cp:lastPrinted>2017-04-28T14:15:39Z</cp:lastPrinted>
  <dcterms:created xsi:type="dcterms:W3CDTF">2017-04-05T20:42:52Z</dcterms:created>
  <dcterms:modified xsi:type="dcterms:W3CDTF">2017-05-11T22:17:17Z</dcterms:modified>
</cp:coreProperties>
</file>