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dro de logros\Keyla\"/>
    </mc:Choice>
  </mc:AlternateContent>
  <bookViews>
    <workbookView xWindow="0" yWindow="0" windowWidth="19440" windowHeight="7755"/>
  </bookViews>
  <sheets>
    <sheet name="Proyecto 2" sheetId="2" r:id="rId1"/>
  </sheets>
  <definedNames>
    <definedName name="_xlnm.Print_Area" localSheetId="0">'Proyecto 2'!$B$10:$G$657</definedName>
    <definedName name="_xlnm.Print_Titles" localSheetId="0">'Proyecto 2'!$1:$9</definedName>
  </definedNames>
  <calcPr calcId="152511"/>
</workbook>
</file>

<file path=xl/calcChain.xml><?xml version="1.0" encoding="utf-8"?>
<calcChain xmlns="http://schemas.openxmlformats.org/spreadsheetml/2006/main">
  <c r="G657" i="2" l="1"/>
  <c r="G656" i="2"/>
  <c r="G655" i="2"/>
  <c r="G654" i="2"/>
  <c r="G653" i="2"/>
  <c r="G652" i="2"/>
  <c r="G651" i="2"/>
  <c r="G650" i="2"/>
  <c r="G649" i="2"/>
  <c r="G648" i="2"/>
  <c r="G647" i="2"/>
  <c r="G646" i="2"/>
  <c r="G642" i="2"/>
  <c r="G641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5" i="2"/>
  <c r="G34" i="2"/>
  <c r="G33" i="2"/>
  <c r="G32" i="2"/>
  <c r="G31" i="2"/>
  <c r="G30" i="2"/>
  <c r="G29" i="2"/>
  <c r="G28" i="2"/>
  <c r="G27" i="2"/>
  <c r="G26" i="2"/>
  <c r="G25" i="2"/>
  <c r="G24" i="2"/>
  <c r="G22" i="2"/>
  <c r="G21" i="2"/>
  <c r="G20" i="2"/>
  <c r="G19" i="2"/>
  <c r="G18" i="2"/>
  <c r="G17" i="2"/>
  <c r="G16" i="2"/>
  <c r="G15" i="2"/>
  <c r="G14" i="2"/>
  <c r="G13" i="2"/>
  <c r="G12" i="2"/>
  <c r="G11" i="2"/>
  <c r="K650" i="2" l="1"/>
</calcChain>
</file>

<file path=xl/sharedStrings.xml><?xml version="1.0" encoding="utf-8"?>
<sst xmlns="http://schemas.openxmlformats.org/spreadsheetml/2006/main" count="1502" uniqueCount="268">
  <si>
    <t>Producto</t>
  </si>
  <si>
    <t>Meta</t>
  </si>
  <si>
    <t>Beca</t>
  </si>
  <si>
    <t>Programa</t>
  </si>
  <si>
    <t>UNIVERSIDAD DE LOS ANDES</t>
  </si>
  <si>
    <t>EJERCICIO FISCAL 2018</t>
  </si>
  <si>
    <t>Acción</t>
  </si>
  <si>
    <t>Denominación</t>
  </si>
  <si>
    <t>Proyecto:02    Formación de los estudiantes en Postgrado o estudios avanzados</t>
  </si>
  <si>
    <t>02001 Formación de Especialistas</t>
  </si>
  <si>
    <t>Unidad Ejecutora: Consejo de Estudios de Postgrado  N°  010302</t>
  </si>
  <si>
    <t>Certificaciones</t>
  </si>
  <si>
    <t xml:space="preserve"> Programas de especialización activos</t>
  </si>
  <si>
    <t xml:space="preserve"> Programas de especialización técnico activos</t>
  </si>
  <si>
    <t>Proyecto</t>
  </si>
  <si>
    <t>Solicitud</t>
  </si>
  <si>
    <t>Tesis</t>
  </si>
  <si>
    <t>0001 Normass CNU Postgrado</t>
  </si>
  <si>
    <t>002 - Formación de especialistas técnicos</t>
  </si>
  <si>
    <t>S/C044 Ciencias Contables  Mención Aduanas</t>
  </si>
  <si>
    <t>Nuevos inscritos</t>
  </si>
  <si>
    <t xml:space="preserve">Alumno  </t>
  </si>
  <si>
    <t xml:space="preserve">Matrícula en prosecución                                                                                                                                                        </t>
  </si>
  <si>
    <t xml:space="preserve">   Matrícula                                                                                                                                                </t>
  </si>
  <si>
    <t xml:space="preserve">Graduados  </t>
  </si>
  <si>
    <t>S/C045 Ciencias Contables. Mención Contabilidad Bancaria</t>
  </si>
  <si>
    <t>02616 Ciencias Contables. Mención Sist. de Inf. Contable</t>
  </si>
  <si>
    <t xml:space="preserve">S/C046 Ciencias Contables. Mención Tributos </t>
  </si>
  <si>
    <t>003 - Formación de especialistas</t>
  </si>
  <si>
    <t xml:space="preserve">01735 Administración Educacional </t>
  </si>
  <si>
    <t xml:space="preserve">00746 Anestesiología </t>
  </si>
  <si>
    <t>S/C125 Anestesiología (HCV)</t>
  </si>
  <si>
    <t xml:space="preserve">01612 Automatización e instrumentación </t>
  </si>
  <si>
    <t>S/C146 Calidad de alimentos</t>
  </si>
  <si>
    <t>00747 Cardiología</t>
  </si>
  <si>
    <t>S/C087 Ciencias Contables Mención Contabilidad de la Nación</t>
  </si>
  <si>
    <t>S/C086 Ciencias Contables Mención Costos</t>
  </si>
  <si>
    <t>S/C085 Ciencias Contables Mención Sistemas de Información Contables</t>
  </si>
  <si>
    <t xml:space="preserve">00693 Ciencias Contables Mención Tributos </t>
  </si>
  <si>
    <t>00748 Cirugía General</t>
  </si>
  <si>
    <t xml:space="preserve">00749 Cirugía Pediátrica </t>
  </si>
  <si>
    <t xml:space="preserve">02102 Cirugía Pediátrica del Adolescente </t>
  </si>
  <si>
    <t>S/C159 Cirugía Pediátrica del Adolescente (HCV)</t>
  </si>
  <si>
    <t>01609 Computación</t>
  </si>
  <si>
    <t xml:space="preserve">0233 Derecho Administrativo </t>
  </si>
  <si>
    <t xml:space="preserve">00695 Derecho Mercantil </t>
  </si>
  <si>
    <t xml:space="preserve">01450 Desarrollo Rural Integrado </t>
  </si>
  <si>
    <t xml:space="preserve">S/C012 Desarrollo urbano local mención Calidad Ambiental Urbana
</t>
  </si>
  <si>
    <t xml:space="preserve">S/C076 Desarrollo urbano local mención Diseño Urbano </t>
  </si>
  <si>
    <t xml:space="preserve">S/C151 Desarrollo Urbano Local mención Gestión Urbana </t>
  </si>
  <si>
    <t>01606 Desarrollo urbano local mención Planificación Urbana</t>
  </si>
  <si>
    <t xml:space="preserve">00885 Educación Física mención Gerencia del Deporte </t>
  </si>
  <si>
    <t>00886 Educación Física mención Teoría y Metodología del Entrenamiento Deportivo</t>
  </si>
  <si>
    <t>02596 Educación para la promoción de la Salud Comunitaria</t>
  </si>
  <si>
    <t>01959 Electroquímica Fundamental y Aplicada</t>
  </si>
  <si>
    <t>00750 Endocrinología</t>
  </si>
  <si>
    <t>02479 Enfermería en Cuidado al Paciente en Estado Crítico</t>
  </si>
  <si>
    <t>01647 Gastroenterología</t>
  </si>
  <si>
    <t xml:space="preserve">S/C029 Gerencia de la Construcción de Edificios </t>
  </si>
  <si>
    <t>01982 Gestión de Sistemas de Abastecimiento Recolección y Tratamiento de Aguas</t>
  </si>
  <si>
    <t>02167 Hematología (HULA-Mérida)</t>
  </si>
  <si>
    <t>01888 Ingeniería Biomédica</t>
  </si>
  <si>
    <t>S/C148 Ingeniería de Ambiente, Higiene y Seguridad men. Hig. Ind. y Protección Amb.</t>
  </si>
  <si>
    <t>S/C147 Ingeniería de Ambiente, Higiene y Seguridad men. Seg. Ind. en prev. de incendios</t>
  </si>
  <si>
    <t>S/C126 Ingeniería de Control y Automatización</t>
  </si>
  <si>
    <t xml:space="preserve">S/C154 Ingeniería de Mantenimiento </t>
  </si>
  <si>
    <t>01616 Ingeniería Estructural</t>
  </si>
  <si>
    <t>02543 Ingeniería Vial</t>
  </si>
  <si>
    <t>S/C027 Ingenieria de Ambiente, Higiene y Seguridad</t>
  </si>
  <si>
    <t>01617 Ingeniería de Proceso</t>
  </si>
  <si>
    <t>00860 Lectura y Escritura</t>
  </si>
  <si>
    <t>0160 Matemática Aplicada a la Ingeniería</t>
  </si>
  <si>
    <t>00756 Medicina de Familia</t>
  </si>
  <si>
    <t>01659 Medicina Física y Rehabilitación</t>
  </si>
  <si>
    <t>00753 Medicina Interna (HCSC Táchira)</t>
  </si>
  <si>
    <t>00752 Medicina Interna (IHULA- Mérida)</t>
  </si>
  <si>
    <t>01645 Microbiología</t>
  </si>
  <si>
    <t xml:space="preserve">01608 Modelado y Simulación de Sistemas </t>
  </si>
  <si>
    <t>S/C031 Musicoterapia</t>
  </si>
  <si>
    <t>00757 Nefrología</t>
  </si>
  <si>
    <t>S/C128 Nefrología Pediátrica</t>
  </si>
  <si>
    <t>00758 Neumonología</t>
  </si>
  <si>
    <t>00759 Neurocirugía</t>
  </si>
  <si>
    <t>01648 Neurología</t>
  </si>
  <si>
    <t>02595 Nutrición Clínica</t>
  </si>
  <si>
    <t xml:space="preserve">00751 Obstetricia y Ginecología </t>
  </si>
  <si>
    <t>S/C149 Obstetricia y Ginecología (HCSC)</t>
  </si>
  <si>
    <t>01649 Oftalmología (IHULA - Mérida)</t>
  </si>
  <si>
    <t xml:space="preserve">S/C010 Oftalmología H.C.S Táchira </t>
  </si>
  <si>
    <t>01651 Ortopedia y Traumatología</t>
  </si>
  <si>
    <t>S/C077 Periodismo y medios digitales</t>
  </si>
  <si>
    <t>00861 Promoción de Lectura y Escritura</t>
  </si>
  <si>
    <t>00695 Propiedad Intelectua</t>
  </si>
  <si>
    <t>01652 Psiquiatría</t>
  </si>
  <si>
    <t xml:space="preserve"> S/C150 Psiquiatría (HCSC)</t>
  </si>
  <si>
    <t>01654 Puericultura y Pediatría (HCSC Táchira)</t>
  </si>
  <si>
    <t>01653 Puericultura y Pediatría (IHULA - Mérida)</t>
  </si>
  <si>
    <t>02581 Puericultura y Pediatría (Valera)</t>
  </si>
  <si>
    <t>01884 Química Analítica</t>
  </si>
  <si>
    <t>01734 Radiología y Diagnóstico por imágenes</t>
  </si>
  <si>
    <t>01646 Rehabilitación Bucal</t>
  </si>
  <si>
    <t xml:space="preserve">02872 Sistemas Eléctricos de Potencia </t>
  </si>
  <si>
    <t>S/C127 Sistemología Interpretativa</t>
  </si>
  <si>
    <t xml:space="preserve">S/C124 Tasación de Bienes Inmuebles Urbanos </t>
  </si>
  <si>
    <t>01657 Terapia Intensiva y Medicina Crítica mención Pediátrica</t>
  </si>
  <si>
    <t>01655 Toxicología</t>
  </si>
  <si>
    <t>004 - Formación de magisters</t>
  </si>
  <si>
    <t xml:space="preserve">02544 Administración mención Finanzas </t>
  </si>
  <si>
    <t xml:space="preserve">00696 Administración mención Gerencia </t>
  </si>
  <si>
    <t xml:space="preserve">S/C080 Administración mención Mercadeo </t>
  </si>
  <si>
    <t xml:space="preserve">01431 Automatización e Instrumentación </t>
  </si>
  <si>
    <t xml:space="preserve">00680 Biología Celular </t>
  </si>
  <si>
    <t>00655 Biología Molecular</t>
  </si>
  <si>
    <t xml:space="preserve">00657 Biotecnología de Microorganismos </t>
  </si>
  <si>
    <t>00701 Ciencias Contables</t>
  </si>
  <si>
    <t>S/C121 Ciencias de la Actividad Física y Los Deportes. Mención Biomecánica</t>
  </si>
  <si>
    <t>00853 Ciencias Forestales opción Manejo de Bosques</t>
  </si>
  <si>
    <t>S/C081 Ciencias Forestales opción Manejo de Cuencas</t>
  </si>
  <si>
    <t>S/C082 Ciencias Forestales opción Tecnología de Productos Forestales</t>
  </si>
  <si>
    <t>01643 Ciencias Médicas Fundamentales</t>
  </si>
  <si>
    <t>S/C120 Ciencias Odontológicas. Mención Odontología Restauradora y Est.</t>
  </si>
  <si>
    <t xml:space="preserve">00702 Ciencias Políticas </t>
  </si>
  <si>
    <t>01430 Computación</t>
  </si>
  <si>
    <t>02679 Derecho Procesal Penal</t>
  </si>
  <si>
    <t xml:space="preserve">00703 Desarrollo Agrario </t>
  </si>
  <si>
    <t>01447 Desarrollo de Recursos de Aguas y Tierras Mención Ingeniería de Riego y Drenaje</t>
  </si>
  <si>
    <t xml:space="preserve">01448 Desarrollo de Recursos de Aguas y Tierras Mención Obras Hidráulicas
</t>
  </si>
  <si>
    <t>01445 Desarrollo de Recursos de Aguas y Tierras Mención Plan. y Desa. de Rec. Hidráuli</t>
  </si>
  <si>
    <t>00704 Desarrollo Regional</t>
  </si>
  <si>
    <t xml:space="preserve">01426 Desarrollo Urbano Local mención Diseño Urbano </t>
  </si>
  <si>
    <t>01427 Desarrollo Urbano Local mención Gestión Urbana</t>
  </si>
  <si>
    <t>01429 Desarrollo Urbano Local mención Planificación Urbana</t>
  </si>
  <si>
    <t>02056 Docencia de la Geografía y las Ciencias de la Tierra</t>
  </si>
  <si>
    <t xml:space="preserve">00656 Ecología Tropical </t>
  </si>
  <si>
    <t>00716 Economía mención Economía Cuantitativa</t>
  </si>
  <si>
    <t>S/C039 Economía mención Economía y Políticas Agroalimentarias</t>
  </si>
  <si>
    <t xml:space="preserve">00715 Economía mención Política Fiscal </t>
  </si>
  <si>
    <t>00713 Economía mención Políticas Económicas</t>
  </si>
  <si>
    <t>S/C000 Gestión y Políticas Públicas</t>
  </si>
  <si>
    <t>S/C040 Economía mención Políticas Públicas Territoriales</t>
  </si>
  <si>
    <t xml:space="preserve">0082 Educación mención Enseñanza de la Geografía </t>
  </si>
  <si>
    <t>00884 Educación mención Informática y Diseño Instruccional</t>
  </si>
  <si>
    <t xml:space="preserve">00883 Educación mención Lectura y Escritura </t>
  </si>
  <si>
    <t xml:space="preserve">00681 Electroquímica Fundamental y Aplicada </t>
  </si>
  <si>
    <t>01971 Enseñanza - Aprendizaje de las Lenguas Extranjeras</t>
  </si>
  <si>
    <t xml:space="preserve">00705 Estadística Aplicada </t>
  </si>
  <si>
    <t xml:space="preserve">02636 Estudios Sociales y Culturales de los Andes </t>
  </si>
  <si>
    <t xml:space="preserve">02039 Etnología mención Etnohistoria </t>
  </si>
  <si>
    <t>02127 Evaluación Educativa</t>
  </si>
  <si>
    <t>00679 Física de la Materia Condensada</t>
  </si>
  <si>
    <t>00678 Física Fundamental</t>
  </si>
  <si>
    <t>00856 Filosofía</t>
  </si>
  <si>
    <t xml:space="preserve">02426 Frontera e Integración </t>
  </si>
  <si>
    <t xml:space="preserve">00881 Gerencia de la Educación </t>
  </si>
  <si>
    <t>01438 Gestión de Recursos Naturales Renovables y Medio Ambiente</t>
  </si>
  <si>
    <t>S/C119 Gestión de Riesgos Socio Naturales</t>
  </si>
  <si>
    <t>02118 Historia de Venezuela</t>
  </si>
  <si>
    <t>00929 Historia, Teoría y Crítica de la Arquitecutura</t>
  </si>
  <si>
    <t>01436 Ingeniería de Control y Automatización</t>
  </si>
  <si>
    <t>01435 Ingeniería de Mantenimiento</t>
  </si>
  <si>
    <t>01434 Ingeniería Estructural</t>
  </si>
  <si>
    <t>02628 Ingeniería Mecánica mención Termofluidos</t>
  </si>
  <si>
    <t xml:space="preserve">01444  Ingeniería Química </t>
  </si>
  <si>
    <t>01432 Ingeniería Vial</t>
  </si>
  <si>
    <t>02619 Ingenieria Mécanica mención Diseño y Manufactura</t>
  </si>
  <si>
    <t>02618 Ingenieria Mecánica mención Materiales</t>
  </si>
  <si>
    <t>01644 Inmunología</t>
  </si>
  <si>
    <t>00858 Lingüística</t>
  </si>
  <si>
    <t>00859 Literatura Iberoamericana</t>
  </si>
  <si>
    <t>00857 Literatura Latinoamerica y del Caribe</t>
  </si>
  <si>
    <t>00887 Literatura Latinoamericana</t>
  </si>
  <si>
    <t>01433 Matemática aplicada a la Ingeniería</t>
  </si>
  <si>
    <t>00677 Matemáticas</t>
  </si>
  <si>
    <t xml:space="preserve">01633 Microbiología mención Alimentos </t>
  </si>
  <si>
    <t xml:space="preserve">01642 Microbiología mención Clínica </t>
  </si>
  <si>
    <t xml:space="preserve">01634 Microbiología mención Sistema Suelo-Planta </t>
  </si>
  <si>
    <t xml:space="preserve">01428 Modelado y Simulación de Sistemas </t>
  </si>
  <si>
    <t xml:space="preserve">00852 Ordenación del Territorio y del Ambiente </t>
  </si>
  <si>
    <t>00682 Protozoología</t>
  </si>
  <si>
    <t>01885 Química Analítica</t>
  </si>
  <si>
    <t xml:space="preserve">S/C078 Química Aplicada mención Estudio de Materiales </t>
  </si>
  <si>
    <t>S/C079 Química Aplicada mención Polímeros</t>
  </si>
  <si>
    <t xml:space="preserve">00670 Química Aplicada mención Quimica Orgánica </t>
  </si>
  <si>
    <t>1641 Química de Medicamentos</t>
  </si>
  <si>
    <t>S/C152 Recursos Hidraulicos</t>
  </si>
  <si>
    <t xml:space="preserve">S/C047 Salud Pública </t>
  </si>
  <si>
    <t xml:space="preserve">S/C118 Sistemas Eléctricos de Potencia </t>
  </si>
  <si>
    <t>01437 Sistemología Interpretativa</t>
  </si>
  <si>
    <t>02948 Telecomunicaciones</t>
  </si>
  <si>
    <t xml:space="preserve"> Programas de maestrías activos</t>
  </si>
  <si>
    <t xml:space="preserve">Proyectos de tesis aprobado-magisters (S.OPSU) </t>
  </si>
  <si>
    <t>Becario académico (magisters)</t>
  </si>
  <si>
    <t>Becas de postgrado (magisters)</t>
  </si>
  <si>
    <t>Certificaciones otorgadas (magisters)</t>
  </si>
  <si>
    <t>Nuevas opciones de Postgrado (magisters)</t>
  </si>
  <si>
    <t>Programas de magisters reacreditados</t>
  </si>
  <si>
    <t>Solicitudes de acreditación (magisters)</t>
  </si>
  <si>
    <t>Solicitudes de reacreditación (magisters)</t>
  </si>
  <si>
    <t>Tesis aprobadas-magisters (S.OPSU)</t>
  </si>
  <si>
    <t>Becario académico (especialización)</t>
  </si>
  <si>
    <t>Becas de postgrado (especialización)</t>
  </si>
  <si>
    <t>Certificaciones otorgadas (especialización)</t>
  </si>
  <si>
    <t>Nuevas opciones de Postgrado (especialización)</t>
  </si>
  <si>
    <t>Programas reacreditados (especialización)</t>
  </si>
  <si>
    <t xml:space="preserve">Proyectos de tesis aprobados-especialización (S.OPSU) </t>
  </si>
  <si>
    <t>Solicitudes de acreditación (especialización)</t>
  </si>
  <si>
    <t>Solicitudes de reacreditación (especialización)</t>
  </si>
  <si>
    <t>Tesis aprobadas-especialización (S.OPSU)</t>
  </si>
  <si>
    <t>005 - Formación de Doctores</t>
  </si>
  <si>
    <t>Becario académico (doctor)</t>
  </si>
  <si>
    <t>Becas de postgrado (doctor)</t>
  </si>
  <si>
    <t>Certificaciones otorgadas (doctor)</t>
  </si>
  <si>
    <t>Nuevas opciones de Postgrado (doctor)</t>
  </si>
  <si>
    <t xml:space="preserve"> Programas de doctorado activos</t>
  </si>
  <si>
    <t>Programas reacreditados (doctorados)</t>
  </si>
  <si>
    <t xml:space="preserve">Proyectos de tesis aprobados-doctorado (S.OPSU) </t>
  </si>
  <si>
    <t>Solicitudes de acreditación (doctorado)</t>
  </si>
  <si>
    <t>Solicitudes de reacreditación (doctorado)</t>
  </si>
  <si>
    <t>Tesis aprobadas-doctorado (S.OPSU)</t>
  </si>
  <si>
    <t>02613 Antropología</t>
  </si>
  <si>
    <t xml:space="preserve">00688 Biología Celular </t>
  </si>
  <si>
    <t>00683 Biotecnología de Microorganismos</t>
  </si>
  <si>
    <t xml:space="preserve">02028 Ciencias Aplicadas </t>
  </si>
  <si>
    <t>01925 Ciencias Contables</t>
  </si>
  <si>
    <t xml:space="preserve">S/C122 Ciencias de la Actividad Física y el Deporte </t>
  </si>
  <si>
    <t>00880 Ciencias de la Educación</t>
  </si>
  <si>
    <t xml:space="preserve">S/C177 Ciencias Forestales y Ambientales </t>
  </si>
  <si>
    <t>02214 Ciencias Humanas</t>
  </si>
  <si>
    <t>01619 Ciencias Médicas Fundamentales</t>
  </si>
  <si>
    <t>00684 Ecología Tropical</t>
  </si>
  <si>
    <t xml:space="preserve">00689 Electroquímica Fundamental Aplicada </t>
  </si>
  <si>
    <t>01924 Estadística</t>
  </si>
  <si>
    <t>S/C116 Estudios Políticos</t>
  </si>
  <si>
    <t>00687 Física de la Materia Condensada</t>
  </si>
  <si>
    <t xml:space="preserve">00686 Física Fundamental </t>
  </si>
  <si>
    <t>01950 Filosofía</t>
  </si>
  <si>
    <t>S/C123 Letras</t>
  </si>
  <si>
    <t>00855 Lingüística</t>
  </si>
  <si>
    <t>02166 Matemáticas</t>
  </si>
  <si>
    <t xml:space="preserve">02606 Medicina Experimental mención Neurociencias </t>
  </si>
  <si>
    <t>02856 Pedagogía</t>
  </si>
  <si>
    <t>01886 Química Analítica</t>
  </si>
  <si>
    <t>S/C083 Química Aplicada mención Estudio de Materiales</t>
  </si>
  <si>
    <t>S/C084 Química Aplicada mención Polímeros</t>
  </si>
  <si>
    <t>0685 Química Aplicada mención Quimica Orgánica</t>
  </si>
  <si>
    <t>02215 Química de Medicamentos</t>
  </si>
  <si>
    <t>Programas acreditados (especialización)</t>
  </si>
  <si>
    <t>Programas de magisters acreditados</t>
  </si>
  <si>
    <t>Programas acreditados (doctorados)</t>
  </si>
  <si>
    <t>02051 Botánica Taxonómica Neotropical</t>
  </si>
  <si>
    <t>RESUMEN</t>
  </si>
  <si>
    <t>S/C136 Administración Educacional</t>
  </si>
  <si>
    <t>0639 Química Aplicada mención: Química Orgánica</t>
  </si>
  <si>
    <t>Química Aplicada mención: Polímeros</t>
  </si>
  <si>
    <t>Química Aplicada mención: Estudio de Materiales</t>
  </si>
  <si>
    <t>SC/142 Ciencias Organizacionales</t>
  </si>
  <si>
    <t>02002 - Formación de magisters</t>
  </si>
  <si>
    <t>02003 - Formación de Doctores</t>
  </si>
  <si>
    <t>02004 - Formación en Estudios no conducente a Grado Académico</t>
  </si>
  <si>
    <t xml:space="preserve"> 99998 Curso no conducente a grado</t>
  </si>
  <si>
    <t>Matrícula activa en cursos no conducentes a grado</t>
  </si>
  <si>
    <t>Matrícula</t>
  </si>
  <si>
    <t>Curso no conducente a grado</t>
  </si>
  <si>
    <t>Curso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</si>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</sst>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5" fillId="2" borderId="0" xfId="0" applyFont="1" applyFill="1" applyAlignment="1" applyProtection="1">
      <alignment horizontal="left" vertical="top" wrapText="1"/>
    </xf>
    <xf numFmtId="0" fontId="5" fillId="2" borderId="0" xfId="0" applyFont="1" applyFill="1" applyAlignment="1" applyProtection="1">
      <alignment horizontal="left" vertical="top"/>
    </xf>
    <xf numFmtId="0" fontId="6" fillId="0" borderId="0" xfId="0" applyFont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3" fontId="2" fillId="2" borderId="3" xfId="0" applyNumberFormat="1" applyFont="1" applyFill="1" applyBorder="1" applyAlignment="1" applyProtection="1">
      <alignment horizontal="center" vertical="center" wrapText="1"/>
    </xf>
    <xf numFmtId="3" fontId="2" fillId="2" borderId="5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3" fontId="2" fillId="2" borderId="6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top"/>
    </xf>
    <xf numFmtId="0" fontId="0" fillId="0" borderId="0" xfId="0" applyProtection="1"/>
    <xf numFmtId="0" fontId="1" fillId="0" borderId="0" xfId="0" applyFo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center" vertical="center"/>
    </xf>
    <xf numFmtId="9" fontId="3" fillId="0" borderId="2" xfId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wrapText="1"/>
    </xf>
    <xf numFmtId="0" fontId="4" fillId="3" borderId="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center" vertical="top" wrapText="1"/>
    </xf>
    <xf numFmtId="0" fontId="4" fillId="3" borderId="6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57"/>
  <sheetViews>
    <sheetView tabSelected="1" topLeftCell="B7" zoomScale="130" zoomScaleNormal="130" workbookViewId="0">
      <pane ySplit="1" topLeftCell="A276" activePane="bottomLeft" state="frozen"/>
      <selection activeCell="A7" sqref="A7"/>
      <selection pane="bottomLeft" activeCell="E646" sqref="E646"/>
    </sheetView>
  </sheetViews>
  <sheetFormatPr baseColWidth="10" defaultRowHeight="15" x14ac:dyDescent="0.25"/>
  <cols>
    <col min="1" max="1" width="11.42578125" style="17"/>
    <col min="2" max="2" width="29.42578125" style="17" customWidth="1"/>
    <col min="3" max="3" width="33.42578125" style="17" bestFit="1" customWidth="1"/>
    <col min="4" max="16384" width="11.42578125" style="17"/>
  </cols>
  <sheetData>
    <row r="1" spans="2:7" ht="18" x14ac:dyDescent="0.25">
      <c r="B1" s="16" t="s">
        <v>4</v>
      </c>
      <c r="C1" s="16"/>
      <c r="D1" s="16"/>
      <c r="E1" s="16"/>
      <c r="F1" s="16"/>
      <c r="G1" s="16"/>
    </row>
    <row r="2" spans="2:7" ht="18" x14ac:dyDescent="0.25">
      <c r="B2" s="16" t="s">
        <v>5</v>
      </c>
      <c r="C2" s="16"/>
      <c r="D2" s="16"/>
      <c r="E2" s="16"/>
      <c r="F2" s="16"/>
      <c r="G2" s="16"/>
    </row>
    <row r="4" spans="2:7" ht="18" x14ac:dyDescent="0.25">
      <c r="B4" s="4" t="s">
        <v>10</v>
      </c>
      <c r="C4" s="5"/>
      <c r="D4" s="5"/>
      <c r="E4" s="5"/>
      <c r="F4" s="5"/>
      <c r="G4" s="5"/>
    </row>
    <row r="6" spans="2:7" ht="15" customHeight="1" x14ac:dyDescent="0.25">
      <c r="B6" s="6" t="s">
        <v>8</v>
      </c>
      <c r="C6" s="6"/>
      <c r="D6" s="6"/>
      <c r="E6" s="6"/>
      <c r="F6" s="6"/>
      <c r="G6" s="6"/>
    </row>
    <row r="7" spans="2:7" x14ac:dyDescent="0.25">
      <c r="D7" s="18"/>
    </row>
    <row r="8" spans="2:7" ht="22.5" customHeight="1" x14ac:dyDescent="0.25">
      <c r="B8" s="19" t="s">
        <v>6</v>
      </c>
      <c r="C8" s="20" t="s">
        <v>0</v>
      </c>
      <c r="D8" s="20" t="s">
        <v>1</v>
      </c>
      <c r="E8" s="11" t="s">
        <v>264</v>
      </c>
      <c r="F8" s="12"/>
      <c r="G8" s="13" t="s">
        <v>265</v>
      </c>
    </row>
    <row r="9" spans="2:7" x14ac:dyDescent="0.25">
      <c r="B9" s="19" t="s">
        <v>7</v>
      </c>
      <c r="C9" s="21"/>
      <c r="D9" s="21"/>
      <c r="E9" s="14" t="s">
        <v>266</v>
      </c>
      <c r="F9" s="14" t="s">
        <v>267</v>
      </c>
      <c r="G9" s="15"/>
    </row>
    <row r="10" spans="2:7" x14ac:dyDescent="0.25">
      <c r="B10" s="22" t="s">
        <v>9</v>
      </c>
      <c r="C10" s="23"/>
      <c r="D10" s="23"/>
      <c r="E10" s="23"/>
      <c r="F10" s="23"/>
      <c r="G10" s="24"/>
    </row>
    <row r="11" spans="2:7" x14ac:dyDescent="0.25">
      <c r="B11" s="25" t="s">
        <v>17</v>
      </c>
      <c r="C11" s="2" t="s">
        <v>199</v>
      </c>
      <c r="D11" s="2" t="s">
        <v>2</v>
      </c>
      <c r="E11" s="3">
        <v>30</v>
      </c>
      <c r="F11" s="1"/>
      <c r="G11" s="26">
        <f>+IF(E11&gt;0,F11/E11,0)</f>
        <v>0</v>
      </c>
    </row>
    <row r="12" spans="2:7" x14ac:dyDescent="0.25">
      <c r="B12" s="25"/>
      <c r="C12" s="2" t="s">
        <v>200</v>
      </c>
      <c r="D12" s="2" t="s">
        <v>2</v>
      </c>
      <c r="E12" s="3">
        <v>13</v>
      </c>
      <c r="F12" s="1"/>
      <c r="G12" s="26">
        <f>+IF(E12&gt;0,F12/E12,0)</f>
        <v>0</v>
      </c>
    </row>
    <row r="13" spans="2:7" x14ac:dyDescent="0.25">
      <c r="B13" s="25"/>
      <c r="C13" s="2" t="s">
        <v>201</v>
      </c>
      <c r="D13" s="2" t="s">
        <v>11</v>
      </c>
      <c r="E13" s="3">
        <v>0</v>
      </c>
      <c r="F13" s="1"/>
      <c r="G13" s="26">
        <f>+IF(E13&gt;0,F13/E13,0)</f>
        <v>0</v>
      </c>
    </row>
    <row r="14" spans="2:7" x14ac:dyDescent="0.25">
      <c r="B14" s="25"/>
      <c r="C14" s="2" t="s">
        <v>202</v>
      </c>
      <c r="D14" s="2" t="s">
        <v>3</v>
      </c>
      <c r="E14" s="3">
        <v>1</v>
      </c>
      <c r="F14" s="1"/>
      <c r="G14" s="26">
        <f>+IF(E14&gt;0,F14/E14,0)</f>
        <v>0</v>
      </c>
    </row>
    <row r="15" spans="2:7" x14ac:dyDescent="0.25">
      <c r="B15" s="25"/>
      <c r="C15" s="2" t="s">
        <v>13</v>
      </c>
      <c r="D15" s="2" t="s">
        <v>3</v>
      </c>
      <c r="E15" s="3">
        <v>4</v>
      </c>
      <c r="F15" s="1"/>
      <c r="G15" s="26">
        <f>+IF(E15&gt;0,F15/E15,0)</f>
        <v>0</v>
      </c>
    </row>
    <row r="16" spans="2:7" x14ac:dyDescent="0.25">
      <c r="B16" s="25"/>
      <c r="C16" s="2" t="s">
        <v>12</v>
      </c>
      <c r="D16" s="2" t="s">
        <v>3</v>
      </c>
      <c r="E16" s="3">
        <v>66</v>
      </c>
      <c r="F16" s="1"/>
      <c r="G16" s="26">
        <f>+IF(E16&gt;0,F16/E16,0)</f>
        <v>0</v>
      </c>
    </row>
    <row r="17" spans="2:7" x14ac:dyDescent="0.25">
      <c r="B17" s="25"/>
      <c r="C17" s="2" t="s">
        <v>246</v>
      </c>
      <c r="D17" s="2" t="s">
        <v>3</v>
      </c>
      <c r="E17" s="3">
        <v>1</v>
      </c>
      <c r="F17" s="1"/>
      <c r="G17" s="26">
        <f>+IF(E17&gt;0,F17/E17,0)</f>
        <v>0</v>
      </c>
    </row>
    <row r="18" spans="2:7" x14ac:dyDescent="0.25">
      <c r="B18" s="25"/>
      <c r="C18" s="2" t="s">
        <v>203</v>
      </c>
      <c r="D18" s="2" t="s">
        <v>3</v>
      </c>
      <c r="E18" s="3">
        <v>1</v>
      </c>
      <c r="F18" s="1"/>
      <c r="G18" s="26">
        <f>+IF(E18&gt;0,F18/E18,0)</f>
        <v>0</v>
      </c>
    </row>
    <row r="19" spans="2:7" ht="23.25" x14ac:dyDescent="0.25">
      <c r="B19" s="25"/>
      <c r="C19" s="27" t="s">
        <v>204</v>
      </c>
      <c r="D19" s="28" t="s">
        <v>14</v>
      </c>
      <c r="E19" s="3">
        <v>370</v>
      </c>
      <c r="F19" s="1"/>
      <c r="G19" s="26">
        <f>+IF(E19&gt;0,F19/E19,0)</f>
        <v>0</v>
      </c>
    </row>
    <row r="20" spans="2:7" x14ac:dyDescent="0.25">
      <c r="B20" s="25"/>
      <c r="C20" s="2" t="s">
        <v>205</v>
      </c>
      <c r="D20" s="28" t="s">
        <v>15</v>
      </c>
      <c r="E20" s="3">
        <v>1</v>
      </c>
      <c r="F20" s="1"/>
      <c r="G20" s="26">
        <f>+IF(E20&gt;0,F20/E20,0)</f>
        <v>0</v>
      </c>
    </row>
    <row r="21" spans="2:7" x14ac:dyDescent="0.25">
      <c r="B21" s="25"/>
      <c r="C21" s="2" t="s">
        <v>206</v>
      </c>
      <c r="D21" s="28" t="s">
        <v>15</v>
      </c>
      <c r="E21" s="3">
        <v>1</v>
      </c>
      <c r="F21" s="1"/>
      <c r="G21" s="26">
        <f>+IF(E21&gt;0,F21/E21,0)</f>
        <v>0</v>
      </c>
    </row>
    <row r="22" spans="2:7" x14ac:dyDescent="0.25">
      <c r="B22" s="25"/>
      <c r="C22" s="2" t="s">
        <v>207</v>
      </c>
      <c r="D22" s="28" t="s">
        <v>16</v>
      </c>
      <c r="E22" s="3">
        <v>325</v>
      </c>
      <c r="F22" s="1"/>
      <c r="G22" s="26">
        <f>+IF(E22&gt;0,F22/E22,0)</f>
        <v>0</v>
      </c>
    </row>
    <row r="23" spans="2:7" x14ac:dyDescent="0.25">
      <c r="B23" s="22" t="s">
        <v>18</v>
      </c>
      <c r="C23" s="23"/>
      <c r="D23" s="23"/>
      <c r="E23" s="23"/>
      <c r="F23" s="23"/>
      <c r="G23" s="24"/>
    </row>
    <row r="24" spans="2:7" x14ac:dyDescent="0.25">
      <c r="B24" s="29" t="s">
        <v>19</v>
      </c>
      <c r="C24" s="30" t="s">
        <v>20</v>
      </c>
      <c r="D24" s="30" t="s">
        <v>21</v>
      </c>
      <c r="E24" s="31">
        <v>20</v>
      </c>
      <c r="F24" s="7"/>
      <c r="G24" s="26">
        <f t="shared" ref="G24:G87" si="0">+IF(E24&gt;0,F24/E24,0)</f>
        <v>0</v>
      </c>
    </row>
    <row r="25" spans="2:7" x14ac:dyDescent="0.25">
      <c r="B25" s="32"/>
      <c r="C25" s="33" t="s">
        <v>22</v>
      </c>
      <c r="D25" s="33" t="s">
        <v>23</v>
      </c>
      <c r="E25" s="31">
        <v>2</v>
      </c>
      <c r="F25" s="43"/>
      <c r="G25" s="26">
        <f t="shared" si="0"/>
        <v>0</v>
      </c>
    </row>
    <row r="26" spans="2:7" x14ac:dyDescent="0.25">
      <c r="B26" s="34"/>
      <c r="C26" s="30" t="s">
        <v>24</v>
      </c>
      <c r="D26" s="30" t="s">
        <v>21</v>
      </c>
      <c r="E26" s="31">
        <v>7</v>
      </c>
      <c r="F26" s="7"/>
      <c r="G26" s="26">
        <f t="shared" si="0"/>
        <v>0</v>
      </c>
    </row>
    <row r="27" spans="2:7" x14ac:dyDescent="0.25">
      <c r="B27" s="29" t="s">
        <v>25</v>
      </c>
      <c r="C27" s="30" t="s">
        <v>20</v>
      </c>
      <c r="D27" s="30" t="s">
        <v>21</v>
      </c>
      <c r="E27" s="31">
        <v>20</v>
      </c>
      <c r="F27" s="7"/>
      <c r="G27" s="26">
        <f t="shared" si="0"/>
        <v>0</v>
      </c>
    </row>
    <row r="28" spans="2:7" x14ac:dyDescent="0.25">
      <c r="B28" s="32"/>
      <c r="C28" s="33" t="s">
        <v>22</v>
      </c>
      <c r="D28" s="33" t="s">
        <v>23</v>
      </c>
      <c r="E28" s="31">
        <v>1</v>
      </c>
      <c r="F28" s="43"/>
      <c r="G28" s="26">
        <f t="shared" si="0"/>
        <v>0</v>
      </c>
    </row>
    <row r="29" spans="2:7" x14ac:dyDescent="0.25">
      <c r="B29" s="34"/>
      <c r="C29" s="30" t="s">
        <v>24</v>
      </c>
      <c r="D29" s="30" t="s">
        <v>21</v>
      </c>
      <c r="E29" s="31">
        <v>0</v>
      </c>
      <c r="F29" s="7"/>
      <c r="G29" s="26">
        <f t="shared" si="0"/>
        <v>0</v>
      </c>
    </row>
    <row r="30" spans="2:7" x14ac:dyDescent="0.25">
      <c r="B30" s="29" t="s">
        <v>26</v>
      </c>
      <c r="C30" s="30" t="s">
        <v>20</v>
      </c>
      <c r="D30" s="30" t="s">
        <v>21</v>
      </c>
      <c r="E30" s="31">
        <v>20</v>
      </c>
      <c r="F30" s="7"/>
      <c r="G30" s="26">
        <f t="shared" si="0"/>
        <v>0</v>
      </c>
    </row>
    <row r="31" spans="2:7" x14ac:dyDescent="0.25">
      <c r="B31" s="32"/>
      <c r="C31" s="33" t="s">
        <v>22</v>
      </c>
      <c r="D31" s="33" t="s">
        <v>23</v>
      </c>
      <c r="E31" s="31">
        <v>4</v>
      </c>
      <c r="F31" s="43"/>
      <c r="G31" s="26">
        <f t="shared" si="0"/>
        <v>0</v>
      </c>
    </row>
    <row r="32" spans="2:7" x14ac:dyDescent="0.25">
      <c r="B32" s="34"/>
      <c r="C32" s="30" t="s">
        <v>24</v>
      </c>
      <c r="D32" s="30" t="s">
        <v>21</v>
      </c>
      <c r="E32" s="31">
        <v>0</v>
      </c>
      <c r="F32" s="7"/>
      <c r="G32" s="26">
        <f t="shared" si="0"/>
        <v>0</v>
      </c>
    </row>
    <row r="33" spans="2:7" x14ac:dyDescent="0.25">
      <c r="B33" s="29" t="s">
        <v>27</v>
      </c>
      <c r="C33" s="30" t="s">
        <v>20</v>
      </c>
      <c r="D33" s="30" t="s">
        <v>21</v>
      </c>
      <c r="E33" s="31">
        <v>20</v>
      </c>
      <c r="F33" s="7"/>
      <c r="G33" s="26">
        <f t="shared" si="0"/>
        <v>0</v>
      </c>
    </row>
    <row r="34" spans="2:7" x14ac:dyDescent="0.25">
      <c r="B34" s="32"/>
      <c r="C34" s="33" t="s">
        <v>22</v>
      </c>
      <c r="D34" s="33" t="s">
        <v>23</v>
      </c>
      <c r="E34" s="31">
        <v>50</v>
      </c>
      <c r="F34" s="43"/>
      <c r="G34" s="26">
        <f t="shared" si="0"/>
        <v>0</v>
      </c>
    </row>
    <row r="35" spans="2:7" x14ac:dyDescent="0.25">
      <c r="B35" s="34"/>
      <c r="C35" s="30" t="s">
        <v>24</v>
      </c>
      <c r="D35" s="30" t="s">
        <v>21</v>
      </c>
      <c r="E35" s="31">
        <v>0</v>
      </c>
      <c r="F35" s="7"/>
      <c r="G35" s="26">
        <f t="shared" si="0"/>
        <v>0</v>
      </c>
    </row>
    <row r="36" spans="2:7" x14ac:dyDescent="0.25">
      <c r="B36" s="22" t="s">
        <v>28</v>
      </c>
      <c r="C36" s="23"/>
      <c r="D36" s="23"/>
      <c r="E36" s="23"/>
      <c r="F36" s="23"/>
      <c r="G36" s="24"/>
    </row>
    <row r="37" spans="2:7" x14ac:dyDescent="0.25">
      <c r="B37" s="29" t="s">
        <v>29</v>
      </c>
      <c r="C37" s="30" t="s">
        <v>20</v>
      </c>
      <c r="D37" s="30" t="s">
        <v>21</v>
      </c>
      <c r="E37" s="31">
        <v>0</v>
      </c>
      <c r="F37" s="7"/>
      <c r="G37" s="26">
        <f t="shared" si="0"/>
        <v>0</v>
      </c>
    </row>
    <row r="38" spans="2:7" x14ac:dyDescent="0.25">
      <c r="B38" s="32"/>
      <c r="C38" s="33" t="s">
        <v>22</v>
      </c>
      <c r="D38" s="33" t="s">
        <v>23</v>
      </c>
      <c r="E38" s="31">
        <v>53</v>
      </c>
      <c r="F38" s="43"/>
      <c r="G38" s="26">
        <f t="shared" si="0"/>
        <v>0</v>
      </c>
    </row>
    <row r="39" spans="2:7" x14ac:dyDescent="0.25">
      <c r="B39" s="34"/>
      <c r="C39" s="30" t="s">
        <v>24</v>
      </c>
      <c r="D39" s="30" t="s">
        <v>21</v>
      </c>
      <c r="E39" s="31">
        <v>5</v>
      </c>
      <c r="F39" s="7"/>
      <c r="G39" s="26">
        <f t="shared" si="0"/>
        <v>0</v>
      </c>
    </row>
    <row r="40" spans="2:7" x14ac:dyDescent="0.25">
      <c r="B40" s="29" t="s">
        <v>30</v>
      </c>
      <c r="C40" s="30" t="s">
        <v>20</v>
      </c>
      <c r="D40" s="30" t="s">
        <v>21</v>
      </c>
      <c r="E40" s="31">
        <v>8</v>
      </c>
      <c r="F40" s="7"/>
      <c r="G40" s="26">
        <f t="shared" si="0"/>
        <v>0</v>
      </c>
    </row>
    <row r="41" spans="2:7" x14ac:dyDescent="0.25">
      <c r="B41" s="32"/>
      <c r="C41" s="33" t="s">
        <v>22</v>
      </c>
      <c r="D41" s="33" t="s">
        <v>23</v>
      </c>
      <c r="E41" s="31">
        <v>19</v>
      </c>
      <c r="F41" s="43"/>
      <c r="G41" s="26">
        <f t="shared" si="0"/>
        <v>0</v>
      </c>
    </row>
    <row r="42" spans="2:7" x14ac:dyDescent="0.25">
      <c r="B42" s="34"/>
      <c r="C42" s="30" t="s">
        <v>24</v>
      </c>
      <c r="D42" s="30" t="s">
        <v>21</v>
      </c>
      <c r="E42" s="31">
        <v>5</v>
      </c>
      <c r="F42" s="7"/>
      <c r="G42" s="26">
        <f t="shared" si="0"/>
        <v>0</v>
      </c>
    </row>
    <row r="43" spans="2:7" x14ac:dyDescent="0.25">
      <c r="B43" s="29" t="s">
        <v>31</v>
      </c>
      <c r="C43" s="30" t="s">
        <v>20</v>
      </c>
      <c r="D43" s="30" t="s">
        <v>21</v>
      </c>
      <c r="E43" s="31">
        <v>6</v>
      </c>
      <c r="F43" s="7"/>
      <c r="G43" s="26">
        <f t="shared" si="0"/>
        <v>0</v>
      </c>
    </row>
    <row r="44" spans="2:7" x14ac:dyDescent="0.25">
      <c r="B44" s="32"/>
      <c r="C44" s="33" t="s">
        <v>22</v>
      </c>
      <c r="D44" s="33" t="s">
        <v>23</v>
      </c>
      <c r="E44" s="31">
        <v>8</v>
      </c>
      <c r="F44" s="43"/>
      <c r="G44" s="26">
        <f t="shared" si="0"/>
        <v>0</v>
      </c>
    </row>
    <row r="45" spans="2:7" x14ac:dyDescent="0.25">
      <c r="B45" s="34"/>
      <c r="C45" s="30" t="s">
        <v>24</v>
      </c>
      <c r="D45" s="30" t="s">
        <v>21</v>
      </c>
      <c r="E45" s="31">
        <v>4</v>
      </c>
      <c r="F45" s="7"/>
      <c r="G45" s="26">
        <f t="shared" si="0"/>
        <v>0</v>
      </c>
    </row>
    <row r="46" spans="2:7" x14ac:dyDescent="0.25">
      <c r="B46" s="29" t="s">
        <v>32</v>
      </c>
      <c r="C46" s="30" t="s">
        <v>20</v>
      </c>
      <c r="D46" s="30" t="s">
        <v>21</v>
      </c>
      <c r="E46" s="31">
        <v>0</v>
      </c>
      <c r="F46" s="7"/>
      <c r="G46" s="26">
        <f t="shared" si="0"/>
        <v>0</v>
      </c>
    </row>
    <row r="47" spans="2:7" x14ac:dyDescent="0.25">
      <c r="B47" s="32"/>
      <c r="C47" s="33" t="s">
        <v>22</v>
      </c>
      <c r="D47" s="33" t="s">
        <v>23</v>
      </c>
      <c r="E47" s="31">
        <v>0</v>
      </c>
      <c r="F47" s="43"/>
      <c r="G47" s="26">
        <f t="shared" si="0"/>
        <v>0</v>
      </c>
    </row>
    <row r="48" spans="2:7" x14ac:dyDescent="0.25">
      <c r="B48" s="34"/>
      <c r="C48" s="30" t="s">
        <v>24</v>
      </c>
      <c r="D48" s="30" t="s">
        <v>21</v>
      </c>
      <c r="E48" s="31">
        <v>0</v>
      </c>
      <c r="F48" s="7"/>
      <c r="G48" s="26">
        <f t="shared" si="0"/>
        <v>0</v>
      </c>
    </row>
    <row r="49" spans="2:7" x14ac:dyDescent="0.25">
      <c r="B49" s="29" t="s">
        <v>33</v>
      </c>
      <c r="C49" s="30" t="s">
        <v>20</v>
      </c>
      <c r="D49" s="30" t="s">
        <v>21</v>
      </c>
      <c r="E49" s="31">
        <v>0</v>
      </c>
      <c r="F49" s="7"/>
      <c r="G49" s="26">
        <f t="shared" si="0"/>
        <v>0</v>
      </c>
    </row>
    <row r="50" spans="2:7" x14ac:dyDescent="0.25">
      <c r="B50" s="32"/>
      <c r="C50" s="33" t="s">
        <v>22</v>
      </c>
      <c r="D50" s="33" t="s">
        <v>23</v>
      </c>
      <c r="E50" s="31">
        <v>4</v>
      </c>
      <c r="F50" s="43"/>
      <c r="G50" s="26">
        <f t="shared" si="0"/>
        <v>0</v>
      </c>
    </row>
    <row r="51" spans="2:7" x14ac:dyDescent="0.25">
      <c r="B51" s="34"/>
      <c r="C51" s="30" t="s">
        <v>24</v>
      </c>
      <c r="D51" s="30" t="s">
        <v>21</v>
      </c>
      <c r="E51" s="31">
        <v>0</v>
      </c>
      <c r="F51" s="7"/>
      <c r="G51" s="26">
        <f t="shared" si="0"/>
        <v>0</v>
      </c>
    </row>
    <row r="52" spans="2:7" x14ac:dyDescent="0.25">
      <c r="B52" s="29" t="s">
        <v>34</v>
      </c>
      <c r="C52" s="30" t="s">
        <v>20</v>
      </c>
      <c r="D52" s="30" t="s">
        <v>21</v>
      </c>
      <c r="E52" s="31">
        <v>4</v>
      </c>
      <c r="F52" s="7"/>
      <c r="G52" s="26">
        <f t="shared" si="0"/>
        <v>0</v>
      </c>
    </row>
    <row r="53" spans="2:7" x14ac:dyDescent="0.25">
      <c r="B53" s="32"/>
      <c r="C53" s="33" t="s">
        <v>22</v>
      </c>
      <c r="D53" s="33" t="s">
        <v>23</v>
      </c>
      <c r="E53" s="31">
        <v>27</v>
      </c>
      <c r="F53" s="43"/>
      <c r="G53" s="26">
        <f t="shared" si="0"/>
        <v>0</v>
      </c>
    </row>
    <row r="54" spans="2:7" x14ac:dyDescent="0.25">
      <c r="B54" s="34"/>
      <c r="C54" s="30" t="s">
        <v>24</v>
      </c>
      <c r="D54" s="30" t="s">
        <v>21</v>
      </c>
      <c r="E54" s="31">
        <v>4</v>
      </c>
      <c r="F54" s="7"/>
      <c r="G54" s="26">
        <f t="shared" si="0"/>
        <v>0</v>
      </c>
    </row>
    <row r="55" spans="2:7" x14ac:dyDescent="0.25">
      <c r="B55" s="29" t="s">
        <v>35</v>
      </c>
      <c r="C55" s="30" t="s">
        <v>20</v>
      </c>
      <c r="D55" s="30" t="s">
        <v>21</v>
      </c>
      <c r="E55" s="31">
        <v>0</v>
      </c>
      <c r="F55" s="7"/>
      <c r="G55" s="26">
        <f t="shared" si="0"/>
        <v>0</v>
      </c>
    </row>
    <row r="56" spans="2:7" x14ac:dyDescent="0.25">
      <c r="B56" s="32"/>
      <c r="C56" s="33" t="s">
        <v>22</v>
      </c>
      <c r="D56" s="33" t="s">
        <v>23</v>
      </c>
      <c r="E56" s="31">
        <v>0</v>
      </c>
      <c r="F56" s="43"/>
      <c r="G56" s="26">
        <f t="shared" si="0"/>
        <v>0</v>
      </c>
    </row>
    <row r="57" spans="2:7" x14ac:dyDescent="0.25">
      <c r="B57" s="34"/>
      <c r="C57" s="30" t="s">
        <v>24</v>
      </c>
      <c r="D57" s="30" t="s">
        <v>21</v>
      </c>
      <c r="E57" s="31">
        <v>0</v>
      </c>
      <c r="F57" s="7"/>
      <c r="G57" s="26">
        <f t="shared" si="0"/>
        <v>0</v>
      </c>
    </row>
    <row r="58" spans="2:7" x14ac:dyDescent="0.25">
      <c r="B58" s="29" t="s">
        <v>36</v>
      </c>
      <c r="C58" s="30" t="s">
        <v>20</v>
      </c>
      <c r="D58" s="30" t="s">
        <v>21</v>
      </c>
      <c r="E58" s="31">
        <v>0</v>
      </c>
      <c r="F58" s="7"/>
      <c r="G58" s="26">
        <f t="shared" si="0"/>
        <v>0</v>
      </c>
    </row>
    <row r="59" spans="2:7" x14ac:dyDescent="0.25">
      <c r="B59" s="32"/>
      <c r="C59" s="33" t="s">
        <v>22</v>
      </c>
      <c r="D59" s="33" t="s">
        <v>23</v>
      </c>
      <c r="E59" s="31">
        <v>0</v>
      </c>
      <c r="F59" s="43"/>
      <c r="G59" s="26">
        <f t="shared" si="0"/>
        <v>0</v>
      </c>
    </row>
    <row r="60" spans="2:7" x14ac:dyDescent="0.25">
      <c r="B60" s="34"/>
      <c r="C60" s="30" t="s">
        <v>24</v>
      </c>
      <c r="D60" s="30" t="s">
        <v>21</v>
      </c>
      <c r="E60" s="31">
        <v>0</v>
      </c>
      <c r="F60" s="7"/>
      <c r="G60" s="26">
        <f t="shared" si="0"/>
        <v>0</v>
      </c>
    </row>
    <row r="61" spans="2:7" x14ac:dyDescent="0.25">
      <c r="B61" s="29" t="s">
        <v>37</v>
      </c>
      <c r="C61" s="30" t="s">
        <v>20</v>
      </c>
      <c r="D61" s="30" t="s">
        <v>21</v>
      </c>
      <c r="E61" s="31">
        <v>0</v>
      </c>
      <c r="F61" s="7"/>
      <c r="G61" s="26">
        <f t="shared" si="0"/>
        <v>0</v>
      </c>
    </row>
    <row r="62" spans="2:7" x14ac:dyDescent="0.25">
      <c r="B62" s="32"/>
      <c r="C62" s="33" t="s">
        <v>22</v>
      </c>
      <c r="D62" s="33" t="s">
        <v>23</v>
      </c>
      <c r="E62" s="31">
        <v>0</v>
      </c>
      <c r="F62" s="43"/>
      <c r="G62" s="26">
        <f t="shared" si="0"/>
        <v>0</v>
      </c>
    </row>
    <row r="63" spans="2:7" x14ac:dyDescent="0.25">
      <c r="B63" s="34"/>
      <c r="C63" s="30" t="s">
        <v>24</v>
      </c>
      <c r="D63" s="30" t="s">
        <v>21</v>
      </c>
      <c r="E63" s="31">
        <v>0</v>
      </c>
      <c r="F63" s="7"/>
      <c r="G63" s="26">
        <f t="shared" si="0"/>
        <v>0</v>
      </c>
    </row>
    <row r="64" spans="2:7" x14ac:dyDescent="0.25">
      <c r="B64" s="29" t="s">
        <v>38</v>
      </c>
      <c r="C64" s="30" t="s">
        <v>20</v>
      </c>
      <c r="D64" s="30" t="s">
        <v>21</v>
      </c>
      <c r="E64" s="31">
        <v>20</v>
      </c>
      <c r="F64" s="7"/>
      <c r="G64" s="26">
        <f t="shared" si="0"/>
        <v>0</v>
      </c>
    </row>
    <row r="65" spans="2:7" x14ac:dyDescent="0.25">
      <c r="B65" s="32"/>
      <c r="C65" s="33" t="s">
        <v>22</v>
      </c>
      <c r="D65" s="33" t="s">
        <v>23</v>
      </c>
      <c r="E65" s="31">
        <v>118</v>
      </c>
      <c r="F65" s="43"/>
      <c r="G65" s="26">
        <f t="shared" si="0"/>
        <v>0</v>
      </c>
    </row>
    <row r="66" spans="2:7" x14ac:dyDescent="0.25">
      <c r="B66" s="34"/>
      <c r="C66" s="30" t="s">
        <v>24</v>
      </c>
      <c r="D66" s="30" t="s">
        <v>21</v>
      </c>
      <c r="E66" s="31">
        <v>8</v>
      </c>
      <c r="F66" s="7"/>
      <c r="G66" s="26">
        <f t="shared" si="0"/>
        <v>0</v>
      </c>
    </row>
    <row r="67" spans="2:7" x14ac:dyDescent="0.25">
      <c r="B67" s="29" t="s">
        <v>255</v>
      </c>
      <c r="C67" s="30" t="s">
        <v>20</v>
      </c>
      <c r="D67" s="30" t="s">
        <v>21</v>
      </c>
      <c r="E67" s="31">
        <v>0</v>
      </c>
      <c r="F67" s="7"/>
      <c r="G67" s="26">
        <f t="shared" si="0"/>
        <v>0</v>
      </c>
    </row>
    <row r="68" spans="2:7" x14ac:dyDescent="0.25">
      <c r="B68" s="32"/>
      <c r="C68" s="33" t="s">
        <v>22</v>
      </c>
      <c r="D68" s="33" t="s">
        <v>23</v>
      </c>
      <c r="E68" s="31">
        <v>20</v>
      </c>
      <c r="F68" s="43"/>
      <c r="G68" s="26">
        <f t="shared" si="0"/>
        <v>0</v>
      </c>
    </row>
    <row r="69" spans="2:7" x14ac:dyDescent="0.25">
      <c r="B69" s="34"/>
      <c r="C69" s="30" t="s">
        <v>24</v>
      </c>
      <c r="D69" s="30" t="s">
        <v>21</v>
      </c>
      <c r="E69" s="31">
        <v>0</v>
      </c>
      <c r="F69" s="7"/>
      <c r="G69" s="26">
        <f t="shared" si="0"/>
        <v>0</v>
      </c>
    </row>
    <row r="70" spans="2:7" x14ac:dyDescent="0.25">
      <c r="B70" s="29" t="s">
        <v>39</v>
      </c>
      <c r="C70" s="30" t="s">
        <v>20</v>
      </c>
      <c r="D70" s="30" t="s">
        <v>21</v>
      </c>
      <c r="E70" s="31">
        <v>6</v>
      </c>
      <c r="F70" s="7"/>
      <c r="G70" s="26">
        <f t="shared" si="0"/>
        <v>0</v>
      </c>
    </row>
    <row r="71" spans="2:7" x14ac:dyDescent="0.25">
      <c r="B71" s="32"/>
      <c r="C71" s="33" t="s">
        <v>22</v>
      </c>
      <c r="D71" s="33" t="s">
        <v>23</v>
      </c>
      <c r="E71" s="31">
        <v>18</v>
      </c>
      <c r="F71" s="43"/>
      <c r="G71" s="26">
        <f t="shared" si="0"/>
        <v>0</v>
      </c>
    </row>
    <row r="72" spans="2:7" x14ac:dyDescent="0.25">
      <c r="B72" s="34"/>
      <c r="C72" s="30" t="s">
        <v>24</v>
      </c>
      <c r="D72" s="30" t="s">
        <v>21</v>
      </c>
      <c r="E72" s="31">
        <v>4</v>
      </c>
      <c r="F72" s="7"/>
      <c r="G72" s="26">
        <f t="shared" si="0"/>
        <v>0</v>
      </c>
    </row>
    <row r="73" spans="2:7" x14ac:dyDescent="0.25">
      <c r="B73" s="29" t="s">
        <v>40</v>
      </c>
      <c r="C73" s="30" t="s">
        <v>20</v>
      </c>
      <c r="D73" s="30" t="s">
        <v>21</v>
      </c>
      <c r="E73" s="31">
        <v>1</v>
      </c>
      <c r="F73" s="7"/>
      <c r="G73" s="26">
        <f t="shared" si="0"/>
        <v>0</v>
      </c>
    </row>
    <row r="74" spans="2:7" x14ac:dyDescent="0.25">
      <c r="B74" s="32"/>
      <c r="C74" s="33" t="s">
        <v>22</v>
      </c>
      <c r="D74" s="33" t="s">
        <v>23</v>
      </c>
      <c r="E74" s="31">
        <v>20</v>
      </c>
      <c r="F74" s="43"/>
      <c r="G74" s="26">
        <f t="shared" si="0"/>
        <v>0</v>
      </c>
    </row>
    <row r="75" spans="2:7" x14ac:dyDescent="0.25">
      <c r="B75" s="34"/>
      <c r="C75" s="30" t="s">
        <v>24</v>
      </c>
      <c r="D75" s="30" t="s">
        <v>21</v>
      </c>
      <c r="E75" s="31">
        <v>1</v>
      </c>
      <c r="F75" s="7"/>
      <c r="G75" s="26">
        <f t="shared" si="0"/>
        <v>0</v>
      </c>
    </row>
    <row r="76" spans="2:7" x14ac:dyDescent="0.25">
      <c r="B76" s="29" t="s">
        <v>41</v>
      </c>
      <c r="C76" s="30" t="s">
        <v>20</v>
      </c>
      <c r="D76" s="30" t="s">
        <v>21</v>
      </c>
      <c r="E76" s="31">
        <v>1</v>
      </c>
      <c r="F76" s="7"/>
      <c r="G76" s="26">
        <f t="shared" si="0"/>
        <v>0</v>
      </c>
    </row>
    <row r="77" spans="2:7" x14ac:dyDescent="0.25">
      <c r="B77" s="32"/>
      <c r="C77" s="33" t="s">
        <v>22</v>
      </c>
      <c r="D77" s="33" t="s">
        <v>23</v>
      </c>
      <c r="E77" s="31">
        <v>0</v>
      </c>
      <c r="F77" s="43"/>
      <c r="G77" s="26">
        <f t="shared" si="0"/>
        <v>0</v>
      </c>
    </row>
    <row r="78" spans="2:7" x14ac:dyDescent="0.25">
      <c r="B78" s="34"/>
      <c r="C78" s="30" t="s">
        <v>24</v>
      </c>
      <c r="D78" s="30" t="s">
        <v>21</v>
      </c>
      <c r="E78" s="31">
        <v>1</v>
      </c>
      <c r="F78" s="7"/>
      <c r="G78" s="26">
        <f t="shared" si="0"/>
        <v>0</v>
      </c>
    </row>
    <row r="79" spans="2:7" x14ac:dyDescent="0.25">
      <c r="B79" s="29" t="s">
        <v>42</v>
      </c>
      <c r="C79" s="30" t="s">
        <v>20</v>
      </c>
      <c r="D79" s="30" t="s">
        <v>21</v>
      </c>
      <c r="E79" s="31">
        <v>1</v>
      </c>
      <c r="F79" s="7"/>
      <c r="G79" s="26">
        <f t="shared" si="0"/>
        <v>0</v>
      </c>
    </row>
    <row r="80" spans="2:7" x14ac:dyDescent="0.25">
      <c r="B80" s="32"/>
      <c r="C80" s="33" t="s">
        <v>22</v>
      </c>
      <c r="D80" s="33" t="s">
        <v>23</v>
      </c>
      <c r="E80" s="31">
        <v>4</v>
      </c>
      <c r="F80" s="43"/>
      <c r="G80" s="26">
        <f t="shared" si="0"/>
        <v>0</v>
      </c>
    </row>
    <row r="81" spans="2:7" x14ac:dyDescent="0.25">
      <c r="B81" s="34"/>
      <c r="C81" s="30" t="s">
        <v>24</v>
      </c>
      <c r="D81" s="30" t="s">
        <v>21</v>
      </c>
      <c r="E81" s="31">
        <v>2</v>
      </c>
      <c r="F81" s="7"/>
      <c r="G81" s="26">
        <f t="shared" si="0"/>
        <v>0</v>
      </c>
    </row>
    <row r="82" spans="2:7" x14ac:dyDescent="0.25">
      <c r="B82" s="29" t="s">
        <v>43</v>
      </c>
      <c r="C82" s="30" t="s">
        <v>20</v>
      </c>
      <c r="D82" s="30" t="s">
        <v>21</v>
      </c>
      <c r="E82" s="31">
        <v>3</v>
      </c>
      <c r="F82" s="7"/>
      <c r="G82" s="26">
        <f t="shared" si="0"/>
        <v>0</v>
      </c>
    </row>
    <row r="83" spans="2:7" x14ac:dyDescent="0.25">
      <c r="B83" s="32"/>
      <c r="C83" s="33" t="s">
        <v>22</v>
      </c>
      <c r="D83" s="33" t="s">
        <v>23</v>
      </c>
      <c r="E83" s="31">
        <v>12</v>
      </c>
      <c r="F83" s="43"/>
      <c r="G83" s="26">
        <f t="shared" si="0"/>
        <v>0</v>
      </c>
    </row>
    <row r="84" spans="2:7" x14ac:dyDescent="0.25">
      <c r="B84" s="34"/>
      <c r="C84" s="30" t="s">
        <v>24</v>
      </c>
      <c r="D84" s="30" t="s">
        <v>21</v>
      </c>
      <c r="E84" s="31">
        <v>0</v>
      </c>
      <c r="F84" s="7"/>
      <c r="G84" s="26">
        <f t="shared" si="0"/>
        <v>0</v>
      </c>
    </row>
    <row r="85" spans="2:7" x14ac:dyDescent="0.25">
      <c r="B85" s="29" t="s">
        <v>44</v>
      </c>
      <c r="C85" s="30" t="s">
        <v>20</v>
      </c>
      <c r="D85" s="30" t="s">
        <v>21</v>
      </c>
      <c r="E85" s="31">
        <v>25</v>
      </c>
      <c r="F85" s="7"/>
      <c r="G85" s="26">
        <f t="shared" si="0"/>
        <v>0</v>
      </c>
    </row>
    <row r="86" spans="2:7" x14ac:dyDescent="0.25">
      <c r="B86" s="32"/>
      <c r="C86" s="33" t="s">
        <v>22</v>
      </c>
      <c r="D86" s="33" t="s">
        <v>23</v>
      </c>
      <c r="E86" s="31">
        <v>158</v>
      </c>
      <c r="F86" s="43"/>
      <c r="G86" s="26">
        <f t="shared" si="0"/>
        <v>0</v>
      </c>
    </row>
    <row r="87" spans="2:7" x14ac:dyDescent="0.25">
      <c r="B87" s="34"/>
      <c r="C87" s="30" t="s">
        <v>24</v>
      </c>
      <c r="D87" s="30" t="s">
        <v>21</v>
      </c>
      <c r="E87" s="31">
        <v>0</v>
      </c>
      <c r="F87" s="7"/>
      <c r="G87" s="26">
        <f t="shared" si="0"/>
        <v>0</v>
      </c>
    </row>
    <row r="88" spans="2:7" x14ac:dyDescent="0.25">
      <c r="B88" s="29" t="s">
        <v>45</v>
      </c>
      <c r="C88" s="30" t="s">
        <v>20</v>
      </c>
      <c r="D88" s="30" t="s">
        <v>21</v>
      </c>
      <c r="E88" s="31">
        <v>0</v>
      </c>
      <c r="F88" s="7"/>
      <c r="G88" s="26">
        <f t="shared" ref="G88:G151" si="1">+IF(E88&gt;0,F88/E88,0)</f>
        <v>0</v>
      </c>
    </row>
    <row r="89" spans="2:7" x14ac:dyDescent="0.25">
      <c r="B89" s="32"/>
      <c r="C89" s="33" t="s">
        <v>22</v>
      </c>
      <c r="D89" s="33" t="s">
        <v>23</v>
      </c>
      <c r="E89" s="31">
        <v>610</v>
      </c>
      <c r="F89" s="43"/>
      <c r="G89" s="26">
        <f t="shared" si="1"/>
        <v>0</v>
      </c>
    </row>
    <row r="90" spans="2:7" x14ac:dyDescent="0.25">
      <c r="B90" s="34"/>
      <c r="C90" s="30" t="s">
        <v>24</v>
      </c>
      <c r="D90" s="30" t="s">
        <v>21</v>
      </c>
      <c r="E90" s="31">
        <v>0</v>
      </c>
      <c r="F90" s="7"/>
      <c r="G90" s="26">
        <f t="shared" si="1"/>
        <v>0</v>
      </c>
    </row>
    <row r="91" spans="2:7" x14ac:dyDescent="0.25">
      <c r="B91" s="29" t="s">
        <v>46</v>
      </c>
      <c r="C91" s="30" t="s">
        <v>20</v>
      </c>
      <c r="D91" s="30" t="s">
        <v>21</v>
      </c>
      <c r="E91" s="31">
        <v>0</v>
      </c>
      <c r="F91" s="7"/>
      <c r="G91" s="26">
        <f t="shared" si="1"/>
        <v>0</v>
      </c>
    </row>
    <row r="92" spans="2:7" x14ac:dyDescent="0.25">
      <c r="B92" s="32"/>
      <c r="C92" s="33" t="s">
        <v>22</v>
      </c>
      <c r="D92" s="33" t="s">
        <v>23</v>
      </c>
      <c r="E92" s="31">
        <v>65</v>
      </c>
      <c r="F92" s="43"/>
      <c r="G92" s="26">
        <f t="shared" si="1"/>
        <v>0</v>
      </c>
    </row>
    <row r="93" spans="2:7" x14ac:dyDescent="0.25">
      <c r="B93" s="34"/>
      <c r="C93" s="30" t="s">
        <v>24</v>
      </c>
      <c r="D93" s="30" t="s">
        <v>21</v>
      </c>
      <c r="E93" s="31">
        <v>5</v>
      </c>
      <c r="F93" s="7"/>
      <c r="G93" s="26">
        <f t="shared" si="1"/>
        <v>0</v>
      </c>
    </row>
    <row r="94" spans="2:7" x14ac:dyDescent="0.25">
      <c r="B94" s="29" t="s">
        <v>47</v>
      </c>
      <c r="C94" s="30" t="s">
        <v>20</v>
      </c>
      <c r="D94" s="30" t="s">
        <v>21</v>
      </c>
      <c r="E94" s="31">
        <v>0</v>
      </c>
      <c r="F94" s="7"/>
      <c r="G94" s="26">
        <f t="shared" si="1"/>
        <v>0</v>
      </c>
    </row>
    <row r="95" spans="2:7" x14ac:dyDescent="0.25">
      <c r="B95" s="32"/>
      <c r="C95" s="33" t="s">
        <v>22</v>
      </c>
      <c r="D95" s="33" t="s">
        <v>23</v>
      </c>
      <c r="E95" s="31">
        <v>0</v>
      </c>
      <c r="F95" s="43"/>
      <c r="G95" s="26">
        <f t="shared" si="1"/>
        <v>0</v>
      </c>
    </row>
    <row r="96" spans="2:7" x14ac:dyDescent="0.25">
      <c r="B96" s="34"/>
      <c r="C96" s="30" t="s">
        <v>24</v>
      </c>
      <c r="D96" s="30" t="s">
        <v>21</v>
      </c>
      <c r="E96" s="31">
        <v>0</v>
      </c>
      <c r="F96" s="7"/>
      <c r="G96" s="26">
        <f t="shared" si="1"/>
        <v>0</v>
      </c>
    </row>
    <row r="97" spans="2:7" x14ac:dyDescent="0.25">
      <c r="B97" s="29" t="s">
        <v>48</v>
      </c>
      <c r="C97" s="30" t="s">
        <v>20</v>
      </c>
      <c r="D97" s="30" t="s">
        <v>21</v>
      </c>
      <c r="E97" s="31">
        <v>0</v>
      </c>
      <c r="F97" s="7"/>
      <c r="G97" s="26">
        <f t="shared" si="1"/>
        <v>0</v>
      </c>
    </row>
    <row r="98" spans="2:7" x14ac:dyDescent="0.25">
      <c r="B98" s="32"/>
      <c r="C98" s="33" t="s">
        <v>22</v>
      </c>
      <c r="D98" s="33" t="s">
        <v>23</v>
      </c>
      <c r="E98" s="31">
        <v>0</v>
      </c>
      <c r="F98" s="43"/>
      <c r="G98" s="26">
        <f t="shared" si="1"/>
        <v>0</v>
      </c>
    </row>
    <row r="99" spans="2:7" x14ac:dyDescent="0.25">
      <c r="B99" s="34"/>
      <c r="C99" s="30" t="s">
        <v>24</v>
      </c>
      <c r="D99" s="30" t="s">
        <v>21</v>
      </c>
      <c r="E99" s="31">
        <v>0</v>
      </c>
      <c r="F99" s="7"/>
      <c r="G99" s="26">
        <f t="shared" si="1"/>
        <v>0</v>
      </c>
    </row>
    <row r="100" spans="2:7" x14ac:dyDescent="0.25">
      <c r="B100" s="29" t="s">
        <v>49</v>
      </c>
      <c r="C100" s="30" t="s">
        <v>20</v>
      </c>
      <c r="D100" s="30" t="s">
        <v>21</v>
      </c>
      <c r="E100" s="31">
        <v>0</v>
      </c>
      <c r="F100" s="7"/>
      <c r="G100" s="26">
        <f t="shared" si="1"/>
        <v>0</v>
      </c>
    </row>
    <row r="101" spans="2:7" x14ac:dyDescent="0.25">
      <c r="B101" s="32"/>
      <c r="C101" s="33" t="s">
        <v>22</v>
      </c>
      <c r="D101" s="33" t="s">
        <v>23</v>
      </c>
      <c r="E101" s="31">
        <v>0</v>
      </c>
      <c r="F101" s="43"/>
      <c r="G101" s="26">
        <f t="shared" si="1"/>
        <v>0</v>
      </c>
    </row>
    <row r="102" spans="2:7" x14ac:dyDescent="0.25">
      <c r="B102" s="34"/>
      <c r="C102" s="30" t="s">
        <v>24</v>
      </c>
      <c r="D102" s="30" t="s">
        <v>21</v>
      </c>
      <c r="E102" s="31">
        <v>0</v>
      </c>
      <c r="F102" s="7"/>
      <c r="G102" s="26">
        <f t="shared" si="1"/>
        <v>0</v>
      </c>
    </row>
    <row r="103" spans="2:7" x14ac:dyDescent="0.25">
      <c r="B103" s="29" t="s">
        <v>50</v>
      </c>
      <c r="C103" s="30" t="s">
        <v>20</v>
      </c>
      <c r="D103" s="30" t="s">
        <v>21</v>
      </c>
      <c r="E103" s="31">
        <v>0</v>
      </c>
      <c r="F103" s="7"/>
      <c r="G103" s="26">
        <f t="shared" si="1"/>
        <v>0</v>
      </c>
    </row>
    <row r="104" spans="2:7" x14ac:dyDescent="0.25">
      <c r="B104" s="32"/>
      <c r="C104" s="33" t="s">
        <v>22</v>
      </c>
      <c r="D104" s="33" t="s">
        <v>23</v>
      </c>
      <c r="E104" s="31">
        <v>0</v>
      </c>
      <c r="F104" s="43"/>
      <c r="G104" s="26">
        <f t="shared" si="1"/>
        <v>0</v>
      </c>
    </row>
    <row r="105" spans="2:7" x14ac:dyDescent="0.25">
      <c r="B105" s="34"/>
      <c r="C105" s="30" t="s">
        <v>24</v>
      </c>
      <c r="D105" s="30" t="s">
        <v>21</v>
      </c>
      <c r="E105" s="31">
        <v>0</v>
      </c>
      <c r="F105" s="7"/>
      <c r="G105" s="26">
        <f t="shared" si="1"/>
        <v>0</v>
      </c>
    </row>
    <row r="106" spans="2:7" x14ac:dyDescent="0.25">
      <c r="B106" s="29" t="s">
        <v>51</v>
      </c>
      <c r="C106" s="30" t="s">
        <v>20</v>
      </c>
      <c r="D106" s="30" t="s">
        <v>21</v>
      </c>
      <c r="E106" s="31">
        <v>16</v>
      </c>
      <c r="F106" s="7"/>
      <c r="G106" s="26">
        <f t="shared" si="1"/>
        <v>0</v>
      </c>
    </row>
    <row r="107" spans="2:7" x14ac:dyDescent="0.25">
      <c r="B107" s="32"/>
      <c r="C107" s="33" t="s">
        <v>22</v>
      </c>
      <c r="D107" s="33" t="s">
        <v>23</v>
      </c>
      <c r="E107" s="31">
        <v>50</v>
      </c>
      <c r="F107" s="43"/>
      <c r="G107" s="26">
        <f t="shared" si="1"/>
        <v>0</v>
      </c>
    </row>
    <row r="108" spans="2:7" x14ac:dyDescent="0.25">
      <c r="B108" s="34"/>
      <c r="C108" s="30" t="s">
        <v>24</v>
      </c>
      <c r="D108" s="30" t="s">
        <v>21</v>
      </c>
      <c r="E108" s="31">
        <v>5</v>
      </c>
      <c r="F108" s="7"/>
      <c r="G108" s="26">
        <f t="shared" si="1"/>
        <v>0</v>
      </c>
    </row>
    <row r="109" spans="2:7" x14ac:dyDescent="0.25">
      <c r="B109" s="29" t="s">
        <v>52</v>
      </c>
      <c r="C109" s="30" t="s">
        <v>20</v>
      </c>
      <c r="D109" s="30" t="s">
        <v>21</v>
      </c>
      <c r="E109" s="31">
        <v>21</v>
      </c>
      <c r="F109" s="7"/>
      <c r="G109" s="26">
        <f t="shared" si="1"/>
        <v>0</v>
      </c>
    </row>
    <row r="110" spans="2:7" x14ac:dyDescent="0.25">
      <c r="B110" s="32"/>
      <c r="C110" s="33" t="s">
        <v>22</v>
      </c>
      <c r="D110" s="33" t="s">
        <v>23</v>
      </c>
      <c r="E110" s="31">
        <v>45</v>
      </c>
      <c r="F110" s="43"/>
      <c r="G110" s="26">
        <f t="shared" si="1"/>
        <v>0</v>
      </c>
    </row>
    <row r="111" spans="2:7" x14ac:dyDescent="0.25">
      <c r="B111" s="34"/>
      <c r="C111" s="30" t="s">
        <v>24</v>
      </c>
      <c r="D111" s="30" t="s">
        <v>21</v>
      </c>
      <c r="E111" s="31">
        <v>5</v>
      </c>
      <c r="F111" s="7"/>
      <c r="G111" s="26">
        <f t="shared" si="1"/>
        <v>0</v>
      </c>
    </row>
    <row r="112" spans="2:7" x14ac:dyDescent="0.25">
      <c r="B112" s="29" t="s">
        <v>53</v>
      </c>
      <c r="C112" s="30" t="s">
        <v>20</v>
      </c>
      <c r="D112" s="30" t="s">
        <v>21</v>
      </c>
      <c r="E112" s="31">
        <v>0</v>
      </c>
      <c r="F112" s="7"/>
      <c r="G112" s="26">
        <f t="shared" si="1"/>
        <v>0</v>
      </c>
    </row>
    <row r="113" spans="2:7" x14ac:dyDescent="0.25">
      <c r="B113" s="32"/>
      <c r="C113" s="33" t="s">
        <v>22</v>
      </c>
      <c r="D113" s="33" t="s">
        <v>23</v>
      </c>
      <c r="E113" s="31">
        <v>4</v>
      </c>
      <c r="F113" s="43"/>
      <c r="G113" s="26">
        <f t="shared" si="1"/>
        <v>0</v>
      </c>
    </row>
    <row r="114" spans="2:7" x14ac:dyDescent="0.25">
      <c r="B114" s="34"/>
      <c r="C114" s="30" t="s">
        <v>24</v>
      </c>
      <c r="D114" s="30" t="s">
        <v>21</v>
      </c>
      <c r="E114" s="31">
        <v>0</v>
      </c>
      <c r="F114" s="7"/>
      <c r="G114" s="26">
        <f t="shared" si="1"/>
        <v>0</v>
      </c>
    </row>
    <row r="115" spans="2:7" x14ac:dyDescent="0.25">
      <c r="B115" s="29" t="s">
        <v>54</v>
      </c>
      <c r="C115" s="30" t="s">
        <v>20</v>
      </c>
      <c r="D115" s="30" t="s">
        <v>21</v>
      </c>
      <c r="E115" s="31">
        <v>3</v>
      </c>
      <c r="F115" s="7"/>
      <c r="G115" s="26">
        <f t="shared" si="1"/>
        <v>0</v>
      </c>
    </row>
    <row r="116" spans="2:7" x14ac:dyDescent="0.25">
      <c r="B116" s="32"/>
      <c r="C116" s="33" t="s">
        <v>22</v>
      </c>
      <c r="D116" s="33" t="s">
        <v>23</v>
      </c>
      <c r="E116" s="31">
        <v>2</v>
      </c>
      <c r="F116" s="43"/>
      <c r="G116" s="26">
        <f t="shared" si="1"/>
        <v>0</v>
      </c>
    </row>
    <row r="117" spans="2:7" x14ac:dyDescent="0.25">
      <c r="B117" s="34"/>
      <c r="C117" s="30" t="s">
        <v>24</v>
      </c>
      <c r="D117" s="30" t="s">
        <v>21</v>
      </c>
      <c r="E117" s="31">
        <v>0</v>
      </c>
      <c r="F117" s="7"/>
      <c r="G117" s="26">
        <f t="shared" si="1"/>
        <v>0</v>
      </c>
    </row>
    <row r="118" spans="2:7" x14ac:dyDescent="0.25">
      <c r="B118" s="29" t="s">
        <v>55</v>
      </c>
      <c r="C118" s="30" t="s">
        <v>20</v>
      </c>
      <c r="D118" s="30" t="s">
        <v>21</v>
      </c>
      <c r="E118" s="31">
        <v>4</v>
      </c>
      <c r="F118" s="7"/>
      <c r="G118" s="26">
        <f t="shared" si="1"/>
        <v>0</v>
      </c>
    </row>
    <row r="119" spans="2:7" x14ac:dyDescent="0.25">
      <c r="B119" s="32"/>
      <c r="C119" s="33" t="s">
        <v>22</v>
      </c>
      <c r="D119" s="33" t="s">
        <v>23</v>
      </c>
      <c r="E119" s="31">
        <v>14</v>
      </c>
      <c r="F119" s="43"/>
      <c r="G119" s="26">
        <f t="shared" si="1"/>
        <v>0</v>
      </c>
    </row>
    <row r="120" spans="2:7" x14ac:dyDescent="0.25">
      <c r="B120" s="34"/>
      <c r="C120" s="30" t="s">
        <v>24</v>
      </c>
      <c r="D120" s="30" t="s">
        <v>21</v>
      </c>
      <c r="E120" s="31">
        <v>3</v>
      </c>
      <c r="F120" s="7"/>
      <c r="G120" s="26">
        <f t="shared" si="1"/>
        <v>0</v>
      </c>
    </row>
    <row r="121" spans="2:7" x14ac:dyDescent="0.25">
      <c r="B121" s="29" t="s">
        <v>56</v>
      </c>
      <c r="C121" s="30" t="s">
        <v>20</v>
      </c>
      <c r="D121" s="30" t="s">
        <v>21</v>
      </c>
      <c r="E121" s="31">
        <v>4</v>
      </c>
      <c r="F121" s="7"/>
      <c r="G121" s="26">
        <f t="shared" si="1"/>
        <v>0</v>
      </c>
    </row>
    <row r="122" spans="2:7" x14ac:dyDescent="0.25">
      <c r="B122" s="32"/>
      <c r="C122" s="33" t="s">
        <v>22</v>
      </c>
      <c r="D122" s="33" t="s">
        <v>23</v>
      </c>
      <c r="E122" s="31">
        <v>26</v>
      </c>
      <c r="F122" s="43"/>
      <c r="G122" s="26">
        <f t="shared" si="1"/>
        <v>0</v>
      </c>
    </row>
    <row r="123" spans="2:7" x14ac:dyDescent="0.25">
      <c r="B123" s="34"/>
      <c r="C123" s="30" t="s">
        <v>24</v>
      </c>
      <c r="D123" s="30" t="s">
        <v>21</v>
      </c>
      <c r="E123" s="31">
        <v>4</v>
      </c>
      <c r="F123" s="7"/>
      <c r="G123" s="26">
        <f t="shared" si="1"/>
        <v>0</v>
      </c>
    </row>
    <row r="124" spans="2:7" x14ac:dyDescent="0.25">
      <c r="B124" s="29" t="s">
        <v>57</v>
      </c>
      <c r="C124" s="30" t="s">
        <v>20</v>
      </c>
      <c r="D124" s="30" t="s">
        <v>21</v>
      </c>
      <c r="E124" s="31">
        <v>4</v>
      </c>
      <c r="F124" s="7"/>
      <c r="G124" s="26">
        <f t="shared" si="1"/>
        <v>0</v>
      </c>
    </row>
    <row r="125" spans="2:7" x14ac:dyDescent="0.25">
      <c r="B125" s="32"/>
      <c r="C125" s="33" t="s">
        <v>22</v>
      </c>
      <c r="D125" s="33" t="s">
        <v>23</v>
      </c>
      <c r="E125" s="31">
        <v>7</v>
      </c>
      <c r="F125" s="43"/>
      <c r="G125" s="26">
        <f t="shared" si="1"/>
        <v>0</v>
      </c>
    </row>
    <row r="126" spans="2:7" x14ac:dyDescent="0.25">
      <c r="B126" s="34"/>
      <c r="C126" s="30" t="s">
        <v>24</v>
      </c>
      <c r="D126" s="30" t="s">
        <v>21</v>
      </c>
      <c r="E126" s="31">
        <v>3</v>
      </c>
      <c r="F126" s="7"/>
      <c r="G126" s="26">
        <f t="shared" si="1"/>
        <v>0</v>
      </c>
    </row>
    <row r="127" spans="2:7" x14ac:dyDescent="0.25">
      <c r="B127" s="29" t="s">
        <v>58</v>
      </c>
      <c r="C127" s="30" t="s">
        <v>20</v>
      </c>
      <c r="D127" s="30" t="s">
        <v>21</v>
      </c>
      <c r="E127" s="31">
        <v>0</v>
      </c>
      <c r="F127" s="7"/>
      <c r="G127" s="26">
        <f t="shared" si="1"/>
        <v>0</v>
      </c>
    </row>
    <row r="128" spans="2:7" x14ac:dyDescent="0.25">
      <c r="B128" s="32"/>
      <c r="C128" s="33" t="s">
        <v>22</v>
      </c>
      <c r="D128" s="33" t="s">
        <v>23</v>
      </c>
      <c r="E128" s="31">
        <v>89</v>
      </c>
      <c r="F128" s="43"/>
      <c r="G128" s="26">
        <f t="shared" si="1"/>
        <v>0</v>
      </c>
    </row>
    <row r="129" spans="2:7" x14ac:dyDescent="0.25">
      <c r="B129" s="34"/>
      <c r="C129" s="30" t="s">
        <v>24</v>
      </c>
      <c r="D129" s="30" t="s">
        <v>21</v>
      </c>
      <c r="E129" s="31">
        <v>3</v>
      </c>
      <c r="F129" s="7"/>
      <c r="G129" s="26">
        <f t="shared" si="1"/>
        <v>0</v>
      </c>
    </row>
    <row r="130" spans="2:7" x14ac:dyDescent="0.25">
      <c r="B130" s="29" t="s">
        <v>138</v>
      </c>
      <c r="C130" s="30" t="s">
        <v>20</v>
      </c>
      <c r="D130" s="30" t="s">
        <v>21</v>
      </c>
      <c r="E130" s="31">
        <v>0</v>
      </c>
      <c r="F130" s="7"/>
      <c r="G130" s="26">
        <f t="shared" si="1"/>
        <v>0</v>
      </c>
    </row>
    <row r="131" spans="2:7" x14ac:dyDescent="0.25">
      <c r="B131" s="32"/>
      <c r="C131" s="33" t="s">
        <v>22</v>
      </c>
      <c r="D131" s="33" t="s">
        <v>23</v>
      </c>
      <c r="E131" s="31">
        <v>25</v>
      </c>
      <c r="F131" s="43"/>
      <c r="G131" s="26">
        <f t="shared" si="1"/>
        <v>0</v>
      </c>
    </row>
    <row r="132" spans="2:7" x14ac:dyDescent="0.25">
      <c r="B132" s="34"/>
      <c r="C132" s="30" t="s">
        <v>24</v>
      </c>
      <c r="D132" s="30" t="s">
        <v>21</v>
      </c>
      <c r="E132" s="31">
        <v>0</v>
      </c>
      <c r="F132" s="7"/>
      <c r="G132" s="26">
        <f t="shared" si="1"/>
        <v>0</v>
      </c>
    </row>
    <row r="133" spans="2:7" x14ac:dyDescent="0.25">
      <c r="B133" s="29" t="s">
        <v>59</v>
      </c>
      <c r="C133" s="30" t="s">
        <v>20</v>
      </c>
      <c r="D133" s="30" t="s">
        <v>21</v>
      </c>
      <c r="E133" s="31">
        <v>0</v>
      </c>
      <c r="F133" s="7"/>
      <c r="G133" s="26">
        <f t="shared" si="1"/>
        <v>0</v>
      </c>
    </row>
    <row r="134" spans="2:7" x14ac:dyDescent="0.25">
      <c r="B134" s="32"/>
      <c r="C134" s="33" t="s">
        <v>22</v>
      </c>
      <c r="D134" s="33" t="s">
        <v>23</v>
      </c>
      <c r="E134" s="31">
        <v>24</v>
      </c>
      <c r="F134" s="43"/>
      <c r="G134" s="26">
        <f t="shared" si="1"/>
        <v>0</v>
      </c>
    </row>
    <row r="135" spans="2:7" x14ac:dyDescent="0.25">
      <c r="B135" s="34"/>
      <c r="C135" s="30" t="s">
        <v>24</v>
      </c>
      <c r="D135" s="30" t="s">
        <v>21</v>
      </c>
      <c r="E135" s="31">
        <v>0</v>
      </c>
      <c r="F135" s="7"/>
      <c r="G135" s="26">
        <f t="shared" si="1"/>
        <v>0</v>
      </c>
    </row>
    <row r="136" spans="2:7" x14ac:dyDescent="0.25">
      <c r="B136" s="29" t="s">
        <v>60</v>
      </c>
      <c r="C136" s="30" t="s">
        <v>20</v>
      </c>
      <c r="D136" s="30" t="s">
        <v>21</v>
      </c>
      <c r="E136" s="31">
        <v>4</v>
      </c>
      <c r="F136" s="7"/>
      <c r="G136" s="26">
        <f t="shared" si="1"/>
        <v>0</v>
      </c>
    </row>
    <row r="137" spans="2:7" x14ac:dyDescent="0.25">
      <c r="B137" s="32"/>
      <c r="C137" s="33" t="s">
        <v>22</v>
      </c>
      <c r="D137" s="33" t="s">
        <v>23</v>
      </c>
      <c r="E137" s="31">
        <v>10</v>
      </c>
      <c r="F137" s="43"/>
      <c r="G137" s="26">
        <f t="shared" si="1"/>
        <v>0</v>
      </c>
    </row>
    <row r="138" spans="2:7" x14ac:dyDescent="0.25">
      <c r="B138" s="34"/>
      <c r="C138" s="30" t="s">
        <v>24</v>
      </c>
      <c r="D138" s="30" t="s">
        <v>21</v>
      </c>
      <c r="E138" s="31">
        <v>3</v>
      </c>
      <c r="F138" s="7"/>
      <c r="G138" s="26">
        <f t="shared" si="1"/>
        <v>0</v>
      </c>
    </row>
    <row r="139" spans="2:7" x14ac:dyDescent="0.25">
      <c r="B139" s="29" t="s">
        <v>61</v>
      </c>
      <c r="C139" s="30" t="s">
        <v>20</v>
      </c>
      <c r="D139" s="30" t="s">
        <v>21</v>
      </c>
      <c r="E139" s="31">
        <v>0</v>
      </c>
      <c r="F139" s="7"/>
      <c r="G139" s="26">
        <f t="shared" si="1"/>
        <v>0</v>
      </c>
    </row>
    <row r="140" spans="2:7" x14ac:dyDescent="0.25">
      <c r="B140" s="32"/>
      <c r="C140" s="33" t="s">
        <v>22</v>
      </c>
      <c r="D140" s="33" t="s">
        <v>23</v>
      </c>
      <c r="E140" s="31">
        <v>3</v>
      </c>
      <c r="F140" s="43"/>
      <c r="G140" s="26">
        <f t="shared" si="1"/>
        <v>0</v>
      </c>
    </row>
    <row r="141" spans="2:7" x14ac:dyDescent="0.25">
      <c r="B141" s="34"/>
      <c r="C141" s="30" t="s">
        <v>24</v>
      </c>
      <c r="D141" s="30" t="s">
        <v>21</v>
      </c>
      <c r="E141" s="31">
        <v>0</v>
      </c>
      <c r="F141" s="7"/>
      <c r="G141" s="26">
        <f t="shared" si="1"/>
        <v>0</v>
      </c>
    </row>
    <row r="142" spans="2:7" x14ac:dyDescent="0.25">
      <c r="B142" s="29" t="s">
        <v>62</v>
      </c>
      <c r="C142" s="30" t="s">
        <v>20</v>
      </c>
      <c r="D142" s="30" t="s">
        <v>21</v>
      </c>
      <c r="E142" s="31">
        <v>0</v>
      </c>
      <c r="F142" s="7"/>
      <c r="G142" s="26">
        <f t="shared" si="1"/>
        <v>0</v>
      </c>
    </row>
    <row r="143" spans="2:7" x14ac:dyDescent="0.25">
      <c r="B143" s="32"/>
      <c r="C143" s="33" t="s">
        <v>22</v>
      </c>
      <c r="D143" s="33" t="s">
        <v>23</v>
      </c>
      <c r="E143" s="31">
        <v>0</v>
      </c>
      <c r="F143" s="43"/>
      <c r="G143" s="26">
        <f t="shared" si="1"/>
        <v>0</v>
      </c>
    </row>
    <row r="144" spans="2:7" x14ac:dyDescent="0.25">
      <c r="B144" s="34"/>
      <c r="C144" s="30" t="s">
        <v>24</v>
      </c>
      <c r="D144" s="30" t="s">
        <v>21</v>
      </c>
      <c r="E144" s="31">
        <v>0</v>
      </c>
      <c r="F144" s="7"/>
      <c r="G144" s="26">
        <f t="shared" si="1"/>
        <v>0</v>
      </c>
    </row>
    <row r="145" spans="2:7" x14ac:dyDescent="0.25">
      <c r="B145" s="29" t="s">
        <v>63</v>
      </c>
      <c r="C145" s="30" t="s">
        <v>20</v>
      </c>
      <c r="D145" s="30" t="s">
        <v>21</v>
      </c>
      <c r="E145" s="31">
        <v>0</v>
      </c>
      <c r="F145" s="7"/>
      <c r="G145" s="26">
        <f t="shared" si="1"/>
        <v>0</v>
      </c>
    </row>
    <row r="146" spans="2:7" x14ac:dyDescent="0.25">
      <c r="B146" s="32"/>
      <c r="C146" s="33" t="s">
        <v>22</v>
      </c>
      <c r="D146" s="33" t="s">
        <v>23</v>
      </c>
      <c r="E146" s="31">
        <v>0</v>
      </c>
      <c r="F146" s="43"/>
      <c r="G146" s="26">
        <f t="shared" si="1"/>
        <v>0</v>
      </c>
    </row>
    <row r="147" spans="2:7" x14ac:dyDescent="0.25">
      <c r="B147" s="34"/>
      <c r="C147" s="30" t="s">
        <v>24</v>
      </c>
      <c r="D147" s="30" t="s">
        <v>21</v>
      </c>
      <c r="E147" s="31">
        <v>0</v>
      </c>
      <c r="F147" s="7"/>
      <c r="G147" s="26">
        <f t="shared" si="1"/>
        <v>0</v>
      </c>
    </row>
    <row r="148" spans="2:7" x14ac:dyDescent="0.25">
      <c r="B148" s="29" t="s">
        <v>64</v>
      </c>
      <c r="C148" s="30" t="s">
        <v>20</v>
      </c>
      <c r="D148" s="30" t="s">
        <v>21</v>
      </c>
      <c r="E148" s="31">
        <v>0</v>
      </c>
      <c r="F148" s="7"/>
      <c r="G148" s="26">
        <f t="shared" si="1"/>
        <v>0</v>
      </c>
    </row>
    <row r="149" spans="2:7" x14ac:dyDescent="0.25">
      <c r="B149" s="32"/>
      <c r="C149" s="33" t="s">
        <v>22</v>
      </c>
      <c r="D149" s="33" t="s">
        <v>23</v>
      </c>
      <c r="E149" s="31">
        <v>0</v>
      </c>
      <c r="F149" s="43"/>
      <c r="G149" s="26">
        <f t="shared" si="1"/>
        <v>0</v>
      </c>
    </row>
    <row r="150" spans="2:7" x14ac:dyDescent="0.25">
      <c r="B150" s="34"/>
      <c r="C150" s="30" t="s">
        <v>24</v>
      </c>
      <c r="D150" s="30" t="s">
        <v>21</v>
      </c>
      <c r="E150" s="31">
        <v>0</v>
      </c>
      <c r="F150" s="7"/>
      <c r="G150" s="26">
        <f t="shared" si="1"/>
        <v>0</v>
      </c>
    </row>
    <row r="151" spans="2:7" x14ac:dyDescent="0.25">
      <c r="B151" s="29" t="s">
        <v>65</v>
      </c>
      <c r="C151" s="30" t="s">
        <v>20</v>
      </c>
      <c r="D151" s="30" t="s">
        <v>21</v>
      </c>
      <c r="E151" s="31">
        <v>0</v>
      </c>
      <c r="F151" s="7"/>
      <c r="G151" s="26">
        <f t="shared" si="1"/>
        <v>0</v>
      </c>
    </row>
    <row r="152" spans="2:7" x14ac:dyDescent="0.25">
      <c r="B152" s="32"/>
      <c r="C152" s="33" t="s">
        <v>22</v>
      </c>
      <c r="D152" s="33" t="s">
        <v>23</v>
      </c>
      <c r="E152" s="31">
        <v>15</v>
      </c>
      <c r="F152" s="43"/>
      <c r="G152" s="26">
        <f t="shared" ref="G152:G215" si="2">+IF(E152&gt;0,F152/E152,0)</f>
        <v>0</v>
      </c>
    </row>
    <row r="153" spans="2:7" x14ac:dyDescent="0.25">
      <c r="B153" s="34"/>
      <c r="C153" s="30" t="s">
        <v>24</v>
      </c>
      <c r="D153" s="30" t="s">
        <v>21</v>
      </c>
      <c r="E153" s="31">
        <v>0</v>
      </c>
      <c r="F153" s="7"/>
      <c r="G153" s="26">
        <f t="shared" si="2"/>
        <v>0</v>
      </c>
    </row>
    <row r="154" spans="2:7" x14ac:dyDescent="0.25">
      <c r="B154" s="29" t="s">
        <v>66</v>
      </c>
      <c r="C154" s="30" t="s">
        <v>20</v>
      </c>
      <c r="D154" s="30" t="s">
        <v>21</v>
      </c>
      <c r="E154" s="31">
        <v>0</v>
      </c>
      <c r="F154" s="7"/>
      <c r="G154" s="26">
        <f t="shared" si="2"/>
        <v>0</v>
      </c>
    </row>
    <row r="155" spans="2:7" x14ac:dyDescent="0.25">
      <c r="B155" s="32"/>
      <c r="C155" s="33" t="s">
        <v>22</v>
      </c>
      <c r="D155" s="33" t="s">
        <v>23</v>
      </c>
      <c r="E155" s="31">
        <v>21</v>
      </c>
      <c r="F155" s="43"/>
      <c r="G155" s="26">
        <f t="shared" si="2"/>
        <v>0</v>
      </c>
    </row>
    <row r="156" spans="2:7" x14ac:dyDescent="0.25">
      <c r="B156" s="34"/>
      <c r="C156" s="30" t="s">
        <v>24</v>
      </c>
      <c r="D156" s="30" t="s">
        <v>21</v>
      </c>
      <c r="E156" s="31">
        <v>0</v>
      </c>
      <c r="F156" s="7"/>
      <c r="G156" s="26">
        <f t="shared" si="2"/>
        <v>0</v>
      </c>
    </row>
    <row r="157" spans="2:7" x14ac:dyDescent="0.25">
      <c r="B157" s="29" t="s">
        <v>67</v>
      </c>
      <c r="C157" s="30" t="s">
        <v>20</v>
      </c>
      <c r="D157" s="30" t="s">
        <v>21</v>
      </c>
      <c r="E157" s="31">
        <v>0</v>
      </c>
      <c r="F157" s="7"/>
      <c r="G157" s="26">
        <f t="shared" si="2"/>
        <v>0</v>
      </c>
    </row>
    <row r="158" spans="2:7" x14ac:dyDescent="0.25">
      <c r="B158" s="32"/>
      <c r="C158" s="33" t="s">
        <v>22</v>
      </c>
      <c r="D158" s="33" t="s">
        <v>23</v>
      </c>
      <c r="E158" s="31">
        <v>8</v>
      </c>
      <c r="F158" s="43"/>
      <c r="G158" s="26">
        <f t="shared" si="2"/>
        <v>0</v>
      </c>
    </row>
    <row r="159" spans="2:7" x14ac:dyDescent="0.25">
      <c r="B159" s="34"/>
      <c r="C159" s="30" t="s">
        <v>24</v>
      </c>
      <c r="D159" s="30" t="s">
        <v>21</v>
      </c>
      <c r="E159" s="31">
        <v>0</v>
      </c>
      <c r="F159" s="7"/>
      <c r="G159" s="26">
        <f t="shared" si="2"/>
        <v>0</v>
      </c>
    </row>
    <row r="160" spans="2:7" x14ac:dyDescent="0.25">
      <c r="B160" s="29" t="s">
        <v>68</v>
      </c>
      <c r="C160" s="30" t="s">
        <v>20</v>
      </c>
      <c r="D160" s="30" t="s">
        <v>21</v>
      </c>
      <c r="E160" s="31">
        <v>0</v>
      </c>
      <c r="F160" s="7"/>
      <c r="G160" s="26">
        <f t="shared" si="2"/>
        <v>0</v>
      </c>
    </row>
    <row r="161" spans="2:7" x14ac:dyDescent="0.25">
      <c r="B161" s="32"/>
      <c r="C161" s="33" t="s">
        <v>22</v>
      </c>
      <c r="D161" s="33" t="s">
        <v>23</v>
      </c>
      <c r="E161" s="31">
        <v>0</v>
      </c>
      <c r="F161" s="43"/>
      <c r="G161" s="26">
        <f t="shared" si="2"/>
        <v>0</v>
      </c>
    </row>
    <row r="162" spans="2:7" x14ac:dyDescent="0.25">
      <c r="B162" s="34"/>
      <c r="C162" s="30" t="s">
        <v>24</v>
      </c>
      <c r="D162" s="30" t="s">
        <v>21</v>
      </c>
      <c r="E162" s="31">
        <v>0</v>
      </c>
      <c r="F162" s="7"/>
      <c r="G162" s="26">
        <f t="shared" si="2"/>
        <v>0</v>
      </c>
    </row>
    <row r="163" spans="2:7" x14ac:dyDescent="0.25">
      <c r="B163" s="29" t="s">
        <v>69</v>
      </c>
      <c r="C163" s="30" t="s">
        <v>20</v>
      </c>
      <c r="D163" s="30" t="s">
        <v>21</v>
      </c>
      <c r="E163" s="31">
        <v>0</v>
      </c>
      <c r="F163" s="7"/>
      <c r="G163" s="26">
        <f t="shared" si="2"/>
        <v>0</v>
      </c>
    </row>
    <row r="164" spans="2:7" x14ac:dyDescent="0.25">
      <c r="B164" s="32"/>
      <c r="C164" s="33" t="s">
        <v>22</v>
      </c>
      <c r="D164" s="33" t="s">
        <v>23</v>
      </c>
      <c r="E164" s="31">
        <v>0</v>
      </c>
      <c r="F164" s="43"/>
      <c r="G164" s="26">
        <f t="shared" si="2"/>
        <v>0</v>
      </c>
    </row>
    <row r="165" spans="2:7" x14ac:dyDescent="0.25">
      <c r="B165" s="34"/>
      <c r="C165" s="30" t="s">
        <v>24</v>
      </c>
      <c r="D165" s="30" t="s">
        <v>21</v>
      </c>
      <c r="E165" s="31">
        <v>0</v>
      </c>
      <c r="F165" s="7"/>
      <c r="G165" s="26">
        <f t="shared" si="2"/>
        <v>0</v>
      </c>
    </row>
    <row r="166" spans="2:7" x14ac:dyDescent="0.25">
      <c r="B166" s="29" t="s">
        <v>70</v>
      </c>
      <c r="C166" s="30" t="s">
        <v>20</v>
      </c>
      <c r="D166" s="30" t="s">
        <v>21</v>
      </c>
      <c r="E166" s="31">
        <v>0</v>
      </c>
      <c r="F166" s="7"/>
      <c r="G166" s="26">
        <f t="shared" si="2"/>
        <v>0</v>
      </c>
    </row>
    <row r="167" spans="2:7" x14ac:dyDescent="0.25">
      <c r="B167" s="32"/>
      <c r="C167" s="33" t="s">
        <v>22</v>
      </c>
      <c r="D167" s="33" t="s">
        <v>23</v>
      </c>
      <c r="E167" s="31">
        <v>27</v>
      </c>
      <c r="F167" s="43"/>
      <c r="G167" s="26">
        <f t="shared" si="2"/>
        <v>0</v>
      </c>
    </row>
    <row r="168" spans="2:7" x14ac:dyDescent="0.25">
      <c r="B168" s="34"/>
      <c r="C168" s="30" t="s">
        <v>24</v>
      </c>
      <c r="D168" s="30" t="s">
        <v>21</v>
      </c>
      <c r="E168" s="31">
        <v>3</v>
      </c>
      <c r="F168" s="7"/>
      <c r="G168" s="26">
        <f t="shared" si="2"/>
        <v>0</v>
      </c>
    </row>
    <row r="169" spans="2:7" x14ac:dyDescent="0.25">
      <c r="B169" s="29" t="s">
        <v>71</v>
      </c>
      <c r="C169" s="30" t="s">
        <v>20</v>
      </c>
      <c r="D169" s="30" t="s">
        <v>21</v>
      </c>
      <c r="E169" s="31">
        <v>0</v>
      </c>
      <c r="F169" s="7"/>
      <c r="G169" s="26">
        <f t="shared" si="2"/>
        <v>0</v>
      </c>
    </row>
    <row r="170" spans="2:7" x14ac:dyDescent="0.25">
      <c r="B170" s="32"/>
      <c r="C170" s="33" t="s">
        <v>22</v>
      </c>
      <c r="D170" s="33" t="s">
        <v>23</v>
      </c>
      <c r="E170" s="31">
        <v>1</v>
      </c>
      <c r="F170" s="43"/>
      <c r="G170" s="26">
        <f t="shared" si="2"/>
        <v>0</v>
      </c>
    </row>
    <row r="171" spans="2:7" x14ac:dyDescent="0.25">
      <c r="B171" s="34"/>
      <c r="C171" s="30" t="s">
        <v>24</v>
      </c>
      <c r="D171" s="30" t="s">
        <v>21</v>
      </c>
      <c r="E171" s="31">
        <v>0</v>
      </c>
      <c r="F171" s="7"/>
      <c r="G171" s="26">
        <f t="shared" si="2"/>
        <v>0</v>
      </c>
    </row>
    <row r="172" spans="2:7" x14ac:dyDescent="0.25">
      <c r="B172" s="29" t="s">
        <v>72</v>
      </c>
      <c r="C172" s="30" t="s">
        <v>20</v>
      </c>
      <c r="D172" s="30" t="s">
        <v>21</v>
      </c>
      <c r="E172" s="31">
        <v>29</v>
      </c>
      <c r="F172" s="7"/>
      <c r="G172" s="26">
        <f t="shared" si="2"/>
        <v>0</v>
      </c>
    </row>
    <row r="173" spans="2:7" x14ac:dyDescent="0.25">
      <c r="B173" s="32"/>
      <c r="C173" s="33" t="s">
        <v>22</v>
      </c>
      <c r="D173" s="33" t="s">
        <v>23</v>
      </c>
      <c r="E173" s="31">
        <v>33</v>
      </c>
      <c r="F173" s="43"/>
      <c r="G173" s="26">
        <f t="shared" si="2"/>
        <v>0</v>
      </c>
    </row>
    <row r="174" spans="2:7" x14ac:dyDescent="0.25">
      <c r="B174" s="34"/>
      <c r="C174" s="30" t="s">
        <v>24</v>
      </c>
      <c r="D174" s="30" t="s">
        <v>21</v>
      </c>
      <c r="E174" s="31">
        <v>15</v>
      </c>
      <c r="F174" s="7"/>
      <c r="G174" s="26">
        <f t="shared" si="2"/>
        <v>0</v>
      </c>
    </row>
    <row r="175" spans="2:7" x14ac:dyDescent="0.25">
      <c r="B175" s="29" t="s">
        <v>73</v>
      </c>
      <c r="C175" s="30" t="s">
        <v>20</v>
      </c>
      <c r="D175" s="30" t="s">
        <v>21</v>
      </c>
      <c r="E175" s="31">
        <v>3</v>
      </c>
      <c r="F175" s="7"/>
      <c r="G175" s="26">
        <f t="shared" si="2"/>
        <v>0</v>
      </c>
    </row>
    <row r="176" spans="2:7" x14ac:dyDescent="0.25">
      <c r="B176" s="32"/>
      <c r="C176" s="33" t="s">
        <v>22</v>
      </c>
      <c r="D176" s="33" t="s">
        <v>23</v>
      </c>
      <c r="E176" s="31">
        <v>7</v>
      </c>
      <c r="F176" s="43"/>
      <c r="G176" s="26">
        <f t="shared" si="2"/>
        <v>0</v>
      </c>
    </row>
    <row r="177" spans="2:7" x14ac:dyDescent="0.25">
      <c r="B177" s="34"/>
      <c r="C177" s="30" t="s">
        <v>24</v>
      </c>
      <c r="D177" s="30" t="s">
        <v>21</v>
      </c>
      <c r="E177" s="31">
        <v>3</v>
      </c>
      <c r="F177" s="7"/>
      <c r="G177" s="26">
        <f t="shared" si="2"/>
        <v>0</v>
      </c>
    </row>
    <row r="178" spans="2:7" x14ac:dyDescent="0.25">
      <c r="B178" s="29" t="s">
        <v>74</v>
      </c>
      <c r="C178" s="30" t="s">
        <v>20</v>
      </c>
      <c r="D178" s="30" t="s">
        <v>21</v>
      </c>
      <c r="E178" s="31">
        <v>8</v>
      </c>
      <c r="F178" s="7"/>
      <c r="G178" s="26">
        <f t="shared" si="2"/>
        <v>0</v>
      </c>
    </row>
    <row r="179" spans="2:7" x14ac:dyDescent="0.25">
      <c r="B179" s="32"/>
      <c r="C179" s="33" t="s">
        <v>22</v>
      </c>
      <c r="D179" s="33" t="s">
        <v>23</v>
      </c>
      <c r="E179" s="31">
        <v>20</v>
      </c>
      <c r="F179" s="43"/>
      <c r="G179" s="26">
        <f t="shared" si="2"/>
        <v>0</v>
      </c>
    </row>
    <row r="180" spans="2:7" x14ac:dyDescent="0.25">
      <c r="B180" s="34"/>
      <c r="C180" s="30" t="s">
        <v>24</v>
      </c>
      <c r="D180" s="30" t="s">
        <v>21</v>
      </c>
      <c r="E180" s="31">
        <v>5</v>
      </c>
      <c r="F180" s="7"/>
      <c r="G180" s="26">
        <f t="shared" si="2"/>
        <v>0</v>
      </c>
    </row>
    <row r="181" spans="2:7" x14ac:dyDescent="0.25">
      <c r="B181" s="29" t="s">
        <v>75</v>
      </c>
      <c r="C181" s="30" t="s">
        <v>20</v>
      </c>
      <c r="D181" s="30" t="s">
        <v>21</v>
      </c>
      <c r="E181" s="31">
        <v>12</v>
      </c>
      <c r="F181" s="7"/>
      <c r="G181" s="26">
        <f t="shared" si="2"/>
        <v>0</v>
      </c>
    </row>
    <row r="182" spans="2:7" x14ac:dyDescent="0.25">
      <c r="B182" s="32"/>
      <c r="C182" s="33" t="s">
        <v>22</v>
      </c>
      <c r="D182" s="33" t="s">
        <v>23</v>
      </c>
      <c r="E182" s="31">
        <v>94</v>
      </c>
      <c r="F182" s="43"/>
      <c r="G182" s="26">
        <f t="shared" si="2"/>
        <v>0</v>
      </c>
    </row>
    <row r="183" spans="2:7" x14ac:dyDescent="0.25">
      <c r="B183" s="34"/>
      <c r="C183" s="30" t="s">
        <v>24</v>
      </c>
      <c r="D183" s="30" t="s">
        <v>21</v>
      </c>
      <c r="E183" s="31">
        <v>10</v>
      </c>
      <c r="F183" s="7"/>
      <c r="G183" s="26">
        <f t="shared" si="2"/>
        <v>0</v>
      </c>
    </row>
    <row r="184" spans="2:7" x14ac:dyDescent="0.25">
      <c r="B184" s="29" t="s">
        <v>76</v>
      </c>
      <c r="C184" s="30" t="s">
        <v>20</v>
      </c>
      <c r="D184" s="30" t="s">
        <v>21</v>
      </c>
      <c r="E184" s="31">
        <v>8</v>
      </c>
      <c r="F184" s="7"/>
      <c r="G184" s="26">
        <f t="shared" si="2"/>
        <v>0</v>
      </c>
    </row>
    <row r="185" spans="2:7" x14ac:dyDescent="0.25">
      <c r="B185" s="32"/>
      <c r="C185" s="33" t="s">
        <v>22</v>
      </c>
      <c r="D185" s="33" t="s">
        <v>23</v>
      </c>
      <c r="E185" s="31">
        <v>8</v>
      </c>
      <c r="F185" s="43"/>
      <c r="G185" s="26">
        <f t="shared" si="2"/>
        <v>0</v>
      </c>
    </row>
    <row r="186" spans="2:7" x14ac:dyDescent="0.25">
      <c r="B186" s="34"/>
      <c r="C186" s="30" t="s">
        <v>24</v>
      </c>
      <c r="D186" s="30" t="s">
        <v>21</v>
      </c>
      <c r="E186" s="31">
        <v>0</v>
      </c>
      <c r="F186" s="7"/>
      <c r="G186" s="26">
        <f t="shared" si="2"/>
        <v>0</v>
      </c>
    </row>
    <row r="187" spans="2:7" x14ac:dyDescent="0.25">
      <c r="B187" s="29" t="s">
        <v>77</v>
      </c>
      <c r="C187" s="30" t="s">
        <v>20</v>
      </c>
      <c r="D187" s="30" t="s">
        <v>21</v>
      </c>
      <c r="E187" s="31">
        <v>0</v>
      </c>
      <c r="F187" s="7"/>
      <c r="G187" s="26">
        <f t="shared" si="2"/>
        <v>0</v>
      </c>
    </row>
    <row r="188" spans="2:7" x14ac:dyDescent="0.25">
      <c r="B188" s="32"/>
      <c r="C188" s="33" t="s">
        <v>22</v>
      </c>
      <c r="D188" s="33" t="s">
        <v>23</v>
      </c>
      <c r="E188" s="31">
        <v>0</v>
      </c>
      <c r="F188" s="43"/>
      <c r="G188" s="26">
        <f t="shared" si="2"/>
        <v>0</v>
      </c>
    </row>
    <row r="189" spans="2:7" x14ac:dyDescent="0.25">
      <c r="B189" s="34"/>
      <c r="C189" s="30" t="s">
        <v>24</v>
      </c>
      <c r="D189" s="30" t="s">
        <v>21</v>
      </c>
      <c r="E189" s="31">
        <v>0</v>
      </c>
      <c r="F189" s="7"/>
      <c r="G189" s="26">
        <f t="shared" si="2"/>
        <v>0</v>
      </c>
    </row>
    <row r="190" spans="2:7" x14ac:dyDescent="0.25">
      <c r="B190" s="29" t="s">
        <v>78</v>
      </c>
      <c r="C190" s="30" t="s">
        <v>20</v>
      </c>
      <c r="D190" s="30" t="s">
        <v>21</v>
      </c>
      <c r="E190" s="31">
        <v>0</v>
      </c>
      <c r="F190" s="7"/>
      <c r="G190" s="26">
        <f t="shared" si="2"/>
        <v>0</v>
      </c>
    </row>
    <row r="191" spans="2:7" x14ac:dyDescent="0.25">
      <c r="B191" s="32"/>
      <c r="C191" s="33" t="s">
        <v>22</v>
      </c>
      <c r="D191" s="33" t="s">
        <v>23</v>
      </c>
      <c r="E191" s="31">
        <v>21</v>
      </c>
      <c r="F191" s="43"/>
      <c r="G191" s="26">
        <f t="shared" si="2"/>
        <v>0</v>
      </c>
    </row>
    <row r="192" spans="2:7" x14ac:dyDescent="0.25">
      <c r="B192" s="34"/>
      <c r="C192" s="30" t="s">
        <v>24</v>
      </c>
      <c r="D192" s="30" t="s">
        <v>21</v>
      </c>
      <c r="E192" s="31">
        <v>0</v>
      </c>
      <c r="F192" s="7"/>
      <c r="G192" s="26">
        <f t="shared" si="2"/>
        <v>0</v>
      </c>
    </row>
    <row r="193" spans="2:7" x14ac:dyDescent="0.25">
      <c r="B193" s="29" t="s">
        <v>79</v>
      </c>
      <c r="C193" s="30" t="s">
        <v>20</v>
      </c>
      <c r="D193" s="30" t="s">
        <v>21</v>
      </c>
      <c r="E193" s="31">
        <v>4</v>
      </c>
      <c r="F193" s="7"/>
      <c r="G193" s="26">
        <f t="shared" si="2"/>
        <v>0</v>
      </c>
    </row>
    <row r="194" spans="2:7" x14ac:dyDescent="0.25">
      <c r="B194" s="32"/>
      <c r="C194" s="33" t="s">
        <v>22</v>
      </c>
      <c r="D194" s="33" t="s">
        <v>23</v>
      </c>
      <c r="E194" s="31">
        <v>14</v>
      </c>
      <c r="F194" s="43"/>
      <c r="G194" s="26">
        <f t="shared" si="2"/>
        <v>0</v>
      </c>
    </row>
    <row r="195" spans="2:7" x14ac:dyDescent="0.25">
      <c r="B195" s="34"/>
      <c r="C195" s="30" t="s">
        <v>24</v>
      </c>
      <c r="D195" s="30" t="s">
        <v>21</v>
      </c>
      <c r="E195" s="31">
        <v>4</v>
      </c>
      <c r="F195" s="7"/>
      <c r="G195" s="26">
        <f t="shared" si="2"/>
        <v>0</v>
      </c>
    </row>
    <row r="196" spans="2:7" x14ac:dyDescent="0.25">
      <c r="B196" s="29" t="s">
        <v>80</v>
      </c>
      <c r="C196" s="30" t="s">
        <v>20</v>
      </c>
      <c r="D196" s="30" t="s">
        <v>21</v>
      </c>
      <c r="E196" s="31">
        <v>1</v>
      </c>
      <c r="F196" s="7"/>
      <c r="G196" s="26">
        <f t="shared" si="2"/>
        <v>0</v>
      </c>
    </row>
    <row r="197" spans="2:7" x14ac:dyDescent="0.25">
      <c r="B197" s="32"/>
      <c r="C197" s="33" t="s">
        <v>22</v>
      </c>
      <c r="D197" s="33" t="s">
        <v>23</v>
      </c>
      <c r="E197" s="31">
        <v>2</v>
      </c>
      <c r="F197" s="43"/>
      <c r="G197" s="26">
        <f t="shared" si="2"/>
        <v>0</v>
      </c>
    </row>
    <row r="198" spans="2:7" x14ac:dyDescent="0.25">
      <c r="B198" s="34"/>
      <c r="C198" s="30" t="s">
        <v>24</v>
      </c>
      <c r="D198" s="30" t="s">
        <v>21</v>
      </c>
      <c r="E198" s="31">
        <v>1</v>
      </c>
      <c r="F198" s="7"/>
      <c r="G198" s="26">
        <f t="shared" si="2"/>
        <v>0</v>
      </c>
    </row>
    <row r="199" spans="2:7" x14ac:dyDescent="0.25">
      <c r="B199" s="29" t="s">
        <v>81</v>
      </c>
      <c r="C199" s="30" t="s">
        <v>20</v>
      </c>
      <c r="D199" s="30" t="s">
        <v>21</v>
      </c>
      <c r="E199" s="31">
        <v>5</v>
      </c>
      <c r="F199" s="7"/>
      <c r="G199" s="26">
        <f t="shared" si="2"/>
        <v>0</v>
      </c>
    </row>
    <row r="200" spans="2:7" x14ac:dyDescent="0.25">
      <c r="B200" s="32"/>
      <c r="C200" s="33" t="s">
        <v>22</v>
      </c>
      <c r="D200" s="33" t="s">
        <v>23</v>
      </c>
      <c r="E200" s="31">
        <v>13</v>
      </c>
      <c r="F200" s="43"/>
      <c r="G200" s="26">
        <f t="shared" si="2"/>
        <v>0</v>
      </c>
    </row>
    <row r="201" spans="2:7" x14ac:dyDescent="0.25">
      <c r="B201" s="34"/>
      <c r="C201" s="30" t="s">
        <v>24</v>
      </c>
      <c r="D201" s="30" t="s">
        <v>21</v>
      </c>
      <c r="E201" s="31">
        <v>5</v>
      </c>
      <c r="F201" s="7"/>
      <c r="G201" s="26">
        <f t="shared" si="2"/>
        <v>0</v>
      </c>
    </row>
    <row r="202" spans="2:7" x14ac:dyDescent="0.25">
      <c r="B202" s="29" t="s">
        <v>82</v>
      </c>
      <c r="C202" s="30" t="s">
        <v>20</v>
      </c>
      <c r="D202" s="30" t="s">
        <v>21</v>
      </c>
      <c r="E202" s="31">
        <v>2</v>
      </c>
      <c r="F202" s="7"/>
      <c r="G202" s="26">
        <f t="shared" si="2"/>
        <v>0</v>
      </c>
    </row>
    <row r="203" spans="2:7" x14ac:dyDescent="0.25">
      <c r="B203" s="32"/>
      <c r="C203" s="33" t="s">
        <v>22</v>
      </c>
      <c r="D203" s="33" t="s">
        <v>23</v>
      </c>
      <c r="E203" s="31">
        <v>14</v>
      </c>
      <c r="F203" s="43"/>
      <c r="G203" s="26">
        <f t="shared" si="2"/>
        <v>0</v>
      </c>
    </row>
    <row r="204" spans="2:7" x14ac:dyDescent="0.25">
      <c r="B204" s="34"/>
      <c r="C204" s="30" t="s">
        <v>24</v>
      </c>
      <c r="D204" s="30" t="s">
        <v>21</v>
      </c>
      <c r="E204" s="31">
        <v>2</v>
      </c>
      <c r="F204" s="7"/>
      <c r="G204" s="26">
        <f t="shared" si="2"/>
        <v>0</v>
      </c>
    </row>
    <row r="205" spans="2:7" x14ac:dyDescent="0.25">
      <c r="B205" s="29" t="s">
        <v>83</v>
      </c>
      <c r="C205" s="30" t="s">
        <v>20</v>
      </c>
      <c r="D205" s="30" t="s">
        <v>21</v>
      </c>
      <c r="E205" s="31">
        <v>2</v>
      </c>
      <c r="F205" s="7"/>
      <c r="G205" s="26">
        <f t="shared" si="2"/>
        <v>0</v>
      </c>
    </row>
    <row r="206" spans="2:7" x14ac:dyDescent="0.25">
      <c r="B206" s="32"/>
      <c r="C206" s="33" t="s">
        <v>22</v>
      </c>
      <c r="D206" s="33" t="s">
        <v>23</v>
      </c>
      <c r="E206" s="31">
        <v>15</v>
      </c>
      <c r="F206" s="43"/>
      <c r="G206" s="26">
        <f t="shared" si="2"/>
        <v>0</v>
      </c>
    </row>
    <row r="207" spans="2:7" x14ac:dyDescent="0.25">
      <c r="B207" s="34"/>
      <c r="C207" s="30" t="s">
        <v>24</v>
      </c>
      <c r="D207" s="30" t="s">
        <v>21</v>
      </c>
      <c r="E207" s="31">
        <v>2</v>
      </c>
      <c r="F207" s="7"/>
      <c r="G207" s="26">
        <f t="shared" si="2"/>
        <v>0</v>
      </c>
    </row>
    <row r="208" spans="2:7" x14ac:dyDescent="0.25">
      <c r="B208" s="29" t="s">
        <v>84</v>
      </c>
      <c r="C208" s="30" t="s">
        <v>20</v>
      </c>
      <c r="D208" s="30" t="s">
        <v>21</v>
      </c>
      <c r="E208" s="31">
        <v>7</v>
      </c>
      <c r="F208" s="7"/>
      <c r="G208" s="26">
        <f t="shared" si="2"/>
        <v>0</v>
      </c>
    </row>
    <row r="209" spans="2:7" x14ac:dyDescent="0.25">
      <c r="B209" s="32"/>
      <c r="C209" s="33" t="s">
        <v>22</v>
      </c>
      <c r="D209" s="33" t="s">
        <v>23</v>
      </c>
      <c r="E209" s="31">
        <v>20</v>
      </c>
      <c r="F209" s="43"/>
      <c r="G209" s="26">
        <f t="shared" si="2"/>
        <v>0</v>
      </c>
    </row>
    <row r="210" spans="2:7" x14ac:dyDescent="0.25">
      <c r="B210" s="34"/>
      <c r="C210" s="30" t="s">
        <v>24</v>
      </c>
      <c r="D210" s="30" t="s">
        <v>21</v>
      </c>
      <c r="E210" s="31">
        <v>5</v>
      </c>
      <c r="F210" s="7"/>
      <c r="G210" s="26">
        <f t="shared" si="2"/>
        <v>0</v>
      </c>
    </row>
    <row r="211" spans="2:7" x14ac:dyDescent="0.25">
      <c r="B211" s="29" t="s">
        <v>85</v>
      </c>
      <c r="C211" s="30" t="s">
        <v>20</v>
      </c>
      <c r="D211" s="30" t="s">
        <v>21</v>
      </c>
      <c r="E211" s="31">
        <v>12</v>
      </c>
      <c r="F211" s="7"/>
      <c r="G211" s="26">
        <f t="shared" si="2"/>
        <v>0</v>
      </c>
    </row>
    <row r="212" spans="2:7" x14ac:dyDescent="0.25">
      <c r="B212" s="32"/>
      <c r="C212" s="33" t="s">
        <v>22</v>
      </c>
      <c r="D212" s="33" t="s">
        <v>23</v>
      </c>
      <c r="E212" s="31">
        <v>57</v>
      </c>
      <c r="F212" s="43"/>
      <c r="G212" s="26">
        <f t="shared" si="2"/>
        <v>0</v>
      </c>
    </row>
    <row r="213" spans="2:7" x14ac:dyDescent="0.25">
      <c r="B213" s="34"/>
      <c r="C213" s="30" t="s">
        <v>24</v>
      </c>
      <c r="D213" s="30" t="s">
        <v>21</v>
      </c>
      <c r="E213" s="31">
        <v>12</v>
      </c>
      <c r="F213" s="7"/>
      <c r="G213" s="26">
        <f t="shared" si="2"/>
        <v>0</v>
      </c>
    </row>
    <row r="214" spans="2:7" x14ac:dyDescent="0.25">
      <c r="B214" s="29" t="s">
        <v>86</v>
      </c>
      <c r="C214" s="30" t="s">
        <v>20</v>
      </c>
      <c r="D214" s="30" t="s">
        <v>21</v>
      </c>
      <c r="E214" s="31">
        <v>12</v>
      </c>
      <c r="F214" s="7"/>
      <c r="G214" s="26">
        <f t="shared" si="2"/>
        <v>0</v>
      </c>
    </row>
    <row r="215" spans="2:7" x14ac:dyDescent="0.25">
      <c r="B215" s="32"/>
      <c r="C215" s="33" t="s">
        <v>22</v>
      </c>
      <c r="D215" s="33" t="s">
        <v>23</v>
      </c>
      <c r="E215" s="31">
        <v>48</v>
      </c>
      <c r="F215" s="43"/>
      <c r="G215" s="26">
        <f t="shared" si="2"/>
        <v>0</v>
      </c>
    </row>
    <row r="216" spans="2:7" x14ac:dyDescent="0.25">
      <c r="B216" s="34"/>
      <c r="C216" s="30" t="s">
        <v>24</v>
      </c>
      <c r="D216" s="30" t="s">
        <v>21</v>
      </c>
      <c r="E216" s="31">
        <v>10</v>
      </c>
      <c r="F216" s="7"/>
      <c r="G216" s="26">
        <f t="shared" ref="G216:G279" si="3">+IF(E216&gt;0,F216/E216,0)</f>
        <v>0</v>
      </c>
    </row>
    <row r="217" spans="2:7" x14ac:dyDescent="0.25">
      <c r="B217" s="29" t="s">
        <v>87</v>
      </c>
      <c r="C217" s="30" t="s">
        <v>20</v>
      </c>
      <c r="D217" s="30" t="s">
        <v>21</v>
      </c>
      <c r="E217" s="31">
        <v>7</v>
      </c>
      <c r="F217" s="7"/>
      <c r="G217" s="26">
        <f t="shared" si="3"/>
        <v>0</v>
      </c>
    </row>
    <row r="218" spans="2:7" x14ac:dyDescent="0.25">
      <c r="B218" s="32"/>
      <c r="C218" s="33" t="s">
        <v>22</v>
      </c>
      <c r="D218" s="33" t="s">
        <v>23</v>
      </c>
      <c r="E218" s="31">
        <v>31</v>
      </c>
      <c r="F218" s="43"/>
      <c r="G218" s="26">
        <f t="shared" si="3"/>
        <v>0</v>
      </c>
    </row>
    <row r="219" spans="2:7" x14ac:dyDescent="0.25">
      <c r="B219" s="34"/>
      <c r="C219" s="30" t="s">
        <v>24</v>
      </c>
      <c r="D219" s="30" t="s">
        <v>21</v>
      </c>
      <c r="E219" s="31">
        <v>6</v>
      </c>
      <c r="F219" s="7"/>
      <c r="G219" s="26">
        <f t="shared" si="3"/>
        <v>0</v>
      </c>
    </row>
    <row r="220" spans="2:7" x14ac:dyDescent="0.25">
      <c r="B220" s="29" t="s">
        <v>88</v>
      </c>
      <c r="C220" s="30" t="s">
        <v>20</v>
      </c>
      <c r="D220" s="30" t="s">
        <v>21</v>
      </c>
      <c r="E220" s="31">
        <v>6</v>
      </c>
      <c r="F220" s="7"/>
      <c r="G220" s="26">
        <f t="shared" si="3"/>
        <v>0</v>
      </c>
    </row>
    <row r="221" spans="2:7" x14ac:dyDescent="0.25">
      <c r="B221" s="32"/>
      <c r="C221" s="33" t="s">
        <v>22</v>
      </c>
      <c r="D221" s="33" t="s">
        <v>23</v>
      </c>
      <c r="E221" s="31">
        <v>22</v>
      </c>
      <c r="F221" s="43"/>
      <c r="G221" s="26">
        <f t="shared" si="3"/>
        <v>0</v>
      </c>
    </row>
    <row r="222" spans="2:7" x14ac:dyDescent="0.25">
      <c r="B222" s="34"/>
      <c r="C222" s="30" t="s">
        <v>24</v>
      </c>
      <c r="D222" s="30" t="s">
        <v>21</v>
      </c>
      <c r="E222" s="31">
        <v>5</v>
      </c>
      <c r="F222" s="7"/>
      <c r="G222" s="26">
        <f t="shared" si="3"/>
        <v>0</v>
      </c>
    </row>
    <row r="223" spans="2:7" x14ac:dyDescent="0.25">
      <c r="B223" s="29" t="s">
        <v>89</v>
      </c>
      <c r="C223" s="30" t="s">
        <v>20</v>
      </c>
      <c r="D223" s="30" t="s">
        <v>21</v>
      </c>
      <c r="E223" s="31">
        <v>4</v>
      </c>
      <c r="F223" s="7"/>
      <c r="G223" s="26">
        <f t="shared" si="3"/>
        <v>0</v>
      </c>
    </row>
    <row r="224" spans="2:7" x14ac:dyDescent="0.25">
      <c r="B224" s="32"/>
      <c r="C224" s="33" t="s">
        <v>22</v>
      </c>
      <c r="D224" s="33" t="s">
        <v>23</v>
      </c>
      <c r="E224" s="31">
        <v>21</v>
      </c>
      <c r="F224" s="43"/>
      <c r="G224" s="26">
        <f t="shared" si="3"/>
        <v>0</v>
      </c>
    </row>
    <row r="225" spans="2:7" x14ac:dyDescent="0.25">
      <c r="B225" s="34"/>
      <c r="C225" s="30" t="s">
        <v>24</v>
      </c>
      <c r="D225" s="30" t="s">
        <v>21</v>
      </c>
      <c r="E225" s="31">
        <v>4</v>
      </c>
      <c r="F225" s="7"/>
      <c r="G225" s="26">
        <f t="shared" si="3"/>
        <v>0</v>
      </c>
    </row>
    <row r="226" spans="2:7" x14ac:dyDescent="0.25">
      <c r="B226" s="29" t="s">
        <v>90</v>
      </c>
      <c r="C226" s="30" t="s">
        <v>20</v>
      </c>
      <c r="D226" s="30" t="s">
        <v>21</v>
      </c>
      <c r="E226" s="31">
        <v>20</v>
      </c>
      <c r="F226" s="7"/>
      <c r="G226" s="26">
        <f t="shared" si="3"/>
        <v>0</v>
      </c>
    </row>
    <row r="227" spans="2:7" x14ac:dyDescent="0.25">
      <c r="B227" s="32"/>
      <c r="C227" s="33" t="s">
        <v>22</v>
      </c>
      <c r="D227" s="33" t="s">
        <v>23</v>
      </c>
      <c r="E227" s="31">
        <v>47</v>
      </c>
      <c r="F227" s="43"/>
      <c r="G227" s="26">
        <f t="shared" si="3"/>
        <v>0</v>
      </c>
    </row>
    <row r="228" spans="2:7" x14ac:dyDescent="0.25">
      <c r="B228" s="34"/>
      <c r="C228" s="30" t="s">
        <v>24</v>
      </c>
      <c r="D228" s="30" t="s">
        <v>21</v>
      </c>
      <c r="E228" s="31">
        <v>2</v>
      </c>
      <c r="F228" s="7"/>
      <c r="G228" s="26">
        <f t="shared" si="3"/>
        <v>0</v>
      </c>
    </row>
    <row r="229" spans="2:7" x14ac:dyDescent="0.25">
      <c r="B229" s="29" t="s">
        <v>91</v>
      </c>
      <c r="C229" s="30" t="s">
        <v>20</v>
      </c>
      <c r="D229" s="30" t="s">
        <v>21</v>
      </c>
      <c r="E229" s="31">
        <v>0</v>
      </c>
      <c r="F229" s="7"/>
      <c r="G229" s="26">
        <f t="shared" si="3"/>
        <v>0</v>
      </c>
    </row>
    <row r="230" spans="2:7" x14ac:dyDescent="0.25">
      <c r="B230" s="32"/>
      <c r="C230" s="33" t="s">
        <v>22</v>
      </c>
      <c r="D230" s="33" t="s">
        <v>23</v>
      </c>
      <c r="E230" s="31">
        <v>25</v>
      </c>
      <c r="F230" s="43"/>
      <c r="G230" s="26">
        <f t="shared" si="3"/>
        <v>0</v>
      </c>
    </row>
    <row r="231" spans="2:7" x14ac:dyDescent="0.25">
      <c r="B231" s="34"/>
      <c r="C231" s="30" t="s">
        <v>24</v>
      </c>
      <c r="D231" s="30" t="s">
        <v>21</v>
      </c>
      <c r="E231" s="31">
        <v>4</v>
      </c>
      <c r="F231" s="7"/>
      <c r="G231" s="26">
        <f t="shared" si="3"/>
        <v>0</v>
      </c>
    </row>
    <row r="232" spans="2:7" x14ac:dyDescent="0.25">
      <c r="B232" s="29" t="s">
        <v>92</v>
      </c>
      <c r="C232" s="30" t="s">
        <v>20</v>
      </c>
      <c r="D232" s="30" t="s">
        <v>21</v>
      </c>
      <c r="E232" s="31">
        <v>0</v>
      </c>
      <c r="F232" s="7"/>
      <c r="G232" s="26">
        <f t="shared" si="3"/>
        <v>0</v>
      </c>
    </row>
    <row r="233" spans="2:7" x14ac:dyDescent="0.25">
      <c r="B233" s="32"/>
      <c r="C233" s="33" t="s">
        <v>22</v>
      </c>
      <c r="D233" s="33" t="s">
        <v>23</v>
      </c>
      <c r="E233" s="31">
        <v>82</v>
      </c>
      <c r="F233" s="43"/>
      <c r="G233" s="26">
        <f t="shared" si="3"/>
        <v>0</v>
      </c>
    </row>
    <row r="234" spans="2:7" x14ac:dyDescent="0.25">
      <c r="B234" s="34"/>
      <c r="C234" s="30" t="s">
        <v>24</v>
      </c>
      <c r="D234" s="30" t="s">
        <v>21</v>
      </c>
      <c r="E234" s="31">
        <v>0</v>
      </c>
      <c r="F234" s="7"/>
      <c r="G234" s="26">
        <f t="shared" si="3"/>
        <v>0</v>
      </c>
    </row>
    <row r="235" spans="2:7" x14ac:dyDescent="0.25">
      <c r="B235" s="29" t="s">
        <v>93</v>
      </c>
      <c r="C235" s="30" t="s">
        <v>20</v>
      </c>
      <c r="D235" s="30" t="s">
        <v>21</v>
      </c>
      <c r="E235" s="31">
        <v>10</v>
      </c>
      <c r="F235" s="7"/>
      <c r="G235" s="26">
        <f t="shared" si="3"/>
        <v>0</v>
      </c>
    </row>
    <row r="236" spans="2:7" x14ac:dyDescent="0.25">
      <c r="B236" s="32"/>
      <c r="C236" s="33" t="s">
        <v>22</v>
      </c>
      <c r="D236" s="33" t="s">
        <v>23</v>
      </c>
      <c r="E236" s="31">
        <v>28</v>
      </c>
      <c r="F236" s="43"/>
      <c r="G236" s="26">
        <f t="shared" si="3"/>
        <v>0</v>
      </c>
    </row>
    <row r="237" spans="2:7" x14ac:dyDescent="0.25">
      <c r="B237" s="34"/>
      <c r="C237" s="30" t="s">
        <v>24</v>
      </c>
      <c r="D237" s="30" t="s">
        <v>21</v>
      </c>
      <c r="E237" s="31">
        <v>8</v>
      </c>
      <c r="F237" s="7"/>
      <c r="G237" s="26">
        <f t="shared" si="3"/>
        <v>0</v>
      </c>
    </row>
    <row r="238" spans="2:7" x14ac:dyDescent="0.25">
      <c r="B238" s="29" t="s">
        <v>94</v>
      </c>
      <c r="C238" s="30" t="s">
        <v>20</v>
      </c>
      <c r="D238" s="30" t="s">
        <v>21</v>
      </c>
      <c r="E238" s="31">
        <v>6</v>
      </c>
      <c r="F238" s="7"/>
      <c r="G238" s="26">
        <f t="shared" si="3"/>
        <v>0</v>
      </c>
    </row>
    <row r="239" spans="2:7" x14ac:dyDescent="0.25">
      <c r="B239" s="32"/>
      <c r="C239" s="33" t="s">
        <v>22</v>
      </c>
      <c r="D239" s="33" t="s">
        <v>23</v>
      </c>
      <c r="E239" s="31">
        <v>14</v>
      </c>
      <c r="F239" s="43"/>
      <c r="G239" s="26">
        <f t="shared" si="3"/>
        <v>0</v>
      </c>
    </row>
    <row r="240" spans="2:7" x14ac:dyDescent="0.25">
      <c r="B240" s="34"/>
      <c r="C240" s="30" t="s">
        <v>24</v>
      </c>
      <c r="D240" s="30" t="s">
        <v>21</v>
      </c>
      <c r="E240" s="31">
        <v>5</v>
      </c>
      <c r="F240" s="7"/>
      <c r="G240" s="26">
        <f t="shared" si="3"/>
        <v>0</v>
      </c>
    </row>
    <row r="241" spans="2:7" x14ac:dyDescent="0.25">
      <c r="B241" s="29" t="s">
        <v>95</v>
      </c>
      <c r="C241" s="30" t="s">
        <v>20</v>
      </c>
      <c r="D241" s="30" t="s">
        <v>21</v>
      </c>
      <c r="E241" s="31">
        <v>12</v>
      </c>
      <c r="F241" s="7"/>
      <c r="G241" s="26">
        <f t="shared" si="3"/>
        <v>0</v>
      </c>
    </row>
    <row r="242" spans="2:7" x14ac:dyDescent="0.25">
      <c r="B242" s="32"/>
      <c r="C242" s="33" t="s">
        <v>22</v>
      </c>
      <c r="D242" s="33" t="s">
        <v>23</v>
      </c>
      <c r="E242" s="31">
        <v>54</v>
      </c>
      <c r="F242" s="43"/>
      <c r="G242" s="26">
        <f t="shared" si="3"/>
        <v>0</v>
      </c>
    </row>
    <row r="243" spans="2:7" x14ac:dyDescent="0.25">
      <c r="B243" s="34"/>
      <c r="C243" s="30" t="s">
        <v>24</v>
      </c>
      <c r="D243" s="30" t="s">
        <v>21</v>
      </c>
      <c r="E243" s="31">
        <v>11</v>
      </c>
      <c r="F243" s="7"/>
      <c r="G243" s="26">
        <f t="shared" si="3"/>
        <v>0</v>
      </c>
    </row>
    <row r="244" spans="2:7" x14ac:dyDescent="0.25">
      <c r="B244" s="29" t="s">
        <v>96</v>
      </c>
      <c r="C244" s="30" t="s">
        <v>20</v>
      </c>
      <c r="D244" s="30" t="s">
        <v>21</v>
      </c>
      <c r="E244" s="31">
        <v>18</v>
      </c>
      <c r="F244" s="7"/>
      <c r="G244" s="26">
        <f t="shared" si="3"/>
        <v>0</v>
      </c>
    </row>
    <row r="245" spans="2:7" x14ac:dyDescent="0.25">
      <c r="B245" s="32"/>
      <c r="C245" s="33" t="s">
        <v>22</v>
      </c>
      <c r="D245" s="33" t="s">
        <v>23</v>
      </c>
      <c r="E245" s="31">
        <v>118</v>
      </c>
      <c r="F245" s="43"/>
      <c r="G245" s="26">
        <f t="shared" si="3"/>
        <v>0</v>
      </c>
    </row>
    <row r="246" spans="2:7" x14ac:dyDescent="0.25">
      <c r="B246" s="34"/>
      <c r="C246" s="30" t="s">
        <v>24</v>
      </c>
      <c r="D246" s="30" t="s">
        <v>21</v>
      </c>
      <c r="E246" s="31">
        <v>16</v>
      </c>
      <c r="F246" s="7"/>
      <c r="G246" s="26">
        <f t="shared" si="3"/>
        <v>0</v>
      </c>
    </row>
    <row r="247" spans="2:7" x14ac:dyDescent="0.25">
      <c r="B247" s="29" t="s">
        <v>97</v>
      </c>
      <c r="C247" s="30" t="s">
        <v>20</v>
      </c>
      <c r="D247" s="30" t="s">
        <v>21</v>
      </c>
      <c r="E247" s="31">
        <v>12</v>
      </c>
      <c r="F247" s="7"/>
      <c r="G247" s="26">
        <f t="shared" si="3"/>
        <v>0</v>
      </c>
    </row>
    <row r="248" spans="2:7" x14ac:dyDescent="0.25">
      <c r="B248" s="32"/>
      <c r="C248" s="33" t="s">
        <v>22</v>
      </c>
      <c r="D248" s="33" t="s">
        <v>23</v>
      </c>
      <c r="E248" s="31">
        <v>0</v>
      </c>
      <c r="F248" s="43"/>
      <c r="G248" s="26">
        <f t="shared" si="3"/>
        <v>0</v>
      </c>
    </row>
    <row r="249" spans="2:7" x14ac:dyDescent="0.25">
      <c r="B249" s="34"/>
      <c r="C249" s="30" t="s">
        <v>24</v>
      </c>
      <c r="D249" s="30" t="s">
        <v>21</v>
      </c>
      <c r="E249" s="31">
        <v>11</v>
      </c>
      <c r="F249" s="7"/>
      <c r="G249" s="26">
        <f t="shared" si="3"/>
        <v>0</v>
      </c>
    </row>
    <row r="250" spans="2:7" x14ac:dyDescent="0.25">
      <c r="B250" s="29" t="s">
        <v>98</v>
      </c>
      <c r="C250" s="30" t="s">
        <v>20</v>
      </c>
      <c r="D250" s="30" t="s">
        <v>21</v>
      </c>
      <c r="E250" s="31">
        <v>0</v>
      </c>
      <c r="F250" s="7"/>
      <c r="G250" s="26">
        <f t="shared" si="3"/>
        <v>0</v>
      </c>
    </row>
    <row r="251" spans="2:7" x14ac:dyDescent="0.25">
      <c r="B251" s="32"/>
      <c r="C251" s="33" t="s">
        <v>22</v>
      </c>
      <c r="D251" s="33" t="s">
        <v>23</v>
      </c>
      <c r="E251" s="31">
        <v>0</v>
      </c>
      <c r="F251" s="43"/>
      <c r="G251" s="26">
        <f t="shared" si="3"/>
        <v>0</v>
      </c>
    </row>
    <row r="252" spans="2:7" x14ac:dyDescent="0.25">
      <c r="B252" s="34"/>
      <c r="C252" s="30" t="s">
        <v>24</v>
      </c>
      <c r="D252" s="30" t="s">
        <v>21</v>
      </c>
      <c r="E252" s="31">
        <v>0</v>
      </c>
      <c r="F252" s="7"/>
      <c r="G252" s="26">
        <f t="shared" si="3"/>
        <v>0</v>
      </c>
    </row>
    <row r="253" spans="2:7" x14ac:dyDescent="0.25">
      <c r="B253" s="29" t="s">
        <v>252</v>
      </c>
      <c r="C253" s="30" t="s">
        <v>20</v>
      </c>
      <c r="D253" s="30" t="s">
        <v>21</v>
      </c>
      <c r="E253" s="31">
        <v>5</v>
      </c>
      <c r="F253" s="7"/>
      <c r="G253" s="26">
        <f t="shared" si="3"/>
        <v>0</v>
      </c>
    </row>
    <row r="254" spans="2:7" x14ac:dyDescent="0.25">
      <c r="B254" s="32"/>
      <c r="C254" s="33" t="s">
        <v>22</v>
      </c>
      <c r="D254" s="33" t="s">
        <v>23</v>
      </c>
      <c r="E254" s="31">
        <v>8</v>
      </c>
      <c r="F254" s="43"/>
      <c r="G254" s="26">
        <f t="shared" si="3"/>
        <v>0</v>
      </c>
    </row>
    <row r="255" spans="2:7" x14ac:dyDescent="0.25">
      <c r="B255" s="34"/>
      <c r="C255" s="30" t="s">
        <v>24</v>
      </c>
      <c r="D255" s="30" t="s">
        <v>21</v>
      </c>
      <c r="E255" s="31">
        <v>1</v>
      </c>
      <c r="F255" s="7"/>
      <c r="G255" s="26">
        <f t="shared" si="3"/>
        <v>0</v>
      </c>
    </row>
    <row r="256" spans="2:7" x14ac:dyDescent="0.25">
      <c r="B256" s="29" t="s">
        <v>253</v>
      </c>
      <c r="C256" s="30" t="s">
        <v>20</v>
      </c>
      <c r="D256" s="30" t="s">
        <v>21</v>
      </c>
      <c r="E256" s="31">
        <v>5</v>
      </c>
      <c r="F256" s="7"/>
      <c r="G256" s="26">
        <f t="shared" si="3"/>
        <v>0</v>
      </c>
    </row>
    <row r="257" spans="2:7" x14ac:dyDescent="0.25">
      <c r="B257" s="32"/>
      <c r="C257" s="33" t="s">
        <v>22</v>
      </c>
      <c r="D257" s="33" t="s">
        <v>23</v>
      </c>
      <c r="E257" s="31">
        <v>6</v>
      </c>
      <c r="F257" s="43"/>
      <c r="G257" s="26">
        <f t="shared" si="3"/>
        <v>0</v>
      </c>
    </row>
    <row r="258" spans="2:7" x14ac:dyDescent="0.25">
      <c r="B258" s="34"/>
      <c r="C258" s="30" t="s">
        <v>24</v>
      </c>
      <c r="D258" s="30" t="s">
        <v>21</v>
      </c>
      <c r="E258" s="31">
        <v>1</v>
      </c>
      <c r="F258" s="7"/>
      <c r="G258" s="26">
        <f t="shared" si="3"/>
        <v>0</v>
      </c>
    </row>
    <row r="259" spans="2:7" x14ac:dyDescent="0.25">
      <c r="B259" s="29" t="s">
        <v>254</v>
      </c>
      <c r="C259" s="30" t="s">
        <v>20</v>
      </c>
      <c r="D259" s="30" t="s">
        <v>21</v>
      </c>
      <c r="E259" s="31">
        <v>5</v>
      </c>
      <c r="F259" s="7"/>
      <c r="G259" s="26">
        <f t="shared" si="3"/>
        <v>0</v>
      </c>
    </row>
    <row r="260" spans="2:7" x14ac:dyDescent="0.25">
      <c r="B260" s="32"/>
      <c r="C260" s="33" t="s">
        <v>22</v>
      </c>
      <c r="D260" s="33" t="s">
        <v>23</v>
      </c>
      <c r="E260" s="31">
        <v>10</v>
      </c>
      <c r="F260" s="43"/>
      <c r="G260" s="26">
        <f t="shared" si="3"/>
        <v>0</v>
      </c>
    </row>
    <row r="261" spans="2:7" x14ac:dyDescent="0.25">
      <c r="B261" s="34"/>
      <c r="C261" s="30" t="s">
        <v>24</v>
      </c>
      <c r="D261" s="30" t="s">
        <v>21</v>
      </c>
      <c r="E261" s="31">
        <v>1</v>
      </c>
      <c r="F261" s="7"/>
      <c r="G261" s="26">
        <f t="shared" si="3"/>
        <v>0</v>
      </c>
    </row>
    <row r="262" spans="2:7" x14ac:dyDescent="0.25">
      <c r="B262" s="29" t="s">
        <v>99</v>
      </c>
      <c r="C262" s="30" t="s">
        <v>20</v>
      </c>
      <c r="D262" s="30" t="s">
        <v>21</v>
      </c>
      <c r="E262" s="31">
        <v>10</v>
      </c>
      <c r="F262" s="7"/>
      <c r="G262" s="26">
        <f t="shared" si="3"/>
        <v>0</v>
      </c>
    </row>
    <row r="263" spans="2:7" x14ac:dyDescent="0.25">
      <c r="B263" s="32"/>
      <c r="C263" s="33" t="s">
        <v>22</v>
      </c>
      <c r="D263" s="33" t="s">
        <v>23</v>
      </c>
      <c r="E263" s="31">
        <v>19</v>
      </c>
      <c r="F263" s="43"/>
      <c r="G263" s="26">
        <f t="shared" si="3"/>
        <v>0</v>
      </c>
    </row>
    <row r="264" spans="2:7" x14ac:dyDescent="0.25">
      <c r="B264" s="34"/>
      <c r="C264" s="30" t="s">
        <v>24</v>
      </c>
      <c r="D264" s="30" t="s">
        <v>21</v>
      </c>
      <c r="E264" s="31">
        <v>10</v>
      </c>
      <c r="F264" s="7"/>
      <c r="G264" s="26">
        <f t="shared" si="3"/>
        <v>0</v>
      </c>
    </row>
    <row r="265" spans="2:7" x14ac:dyDescent="0.25">
      <c r="B265" s="29" t="s">
        <v>100</v>
      </c>
      <c r="C265" s="30" t="s">
        <v>20</v>
      </c>
      <c r="D265" s="30" t="s">
        <v>21</v>
      </c>
      <c r="E265" s="31">
        <v>6</v>
      </c>
      <c r="F265" s="7"/>
      <c r="G265" s="26">
        <f t="shared" si="3"/>
        <v>0</v>
      </c>
    </row>
    <row r="266" spans="2:7" x14ac:dyDescent="0.25">
      <c r="B266" s="32"/>
      <c r="C266" s="33" t="s">
        <v>22</v>
      </c>
      <c r="D266" s="33" t="s">
        <v>23</v>
      </c>
      <c r="E266" s="31">
        <v>30</v>
      </c>
      <c r="F266" s="43"/>
      <c r="G266" s="26">
        <f t="shared" si="3"/>
        <v>0</v>
      </c>
    </row>
    <row r="267" spans="2:7" x14ac:dyDescent="0.25">
      <c r="B267" s="34"/>
      <c r="C267" s="30" t="s">
        <v>24</v>
      </c>
      <c r="D267" s="30" t="s">
        <v>21</v>
      </c>
      <c r="E267" s="31">
        <v>2</v>
      </c>
      <c r="F267" s="7"/>
      <c r="G267" s="26">
        <f t="shared" si="3"/>
        <v>0</v>
      </c>
    </row>
    <row r="268" spans="2:7" x14ac:dyDescent="0.25">
      <c r="B268" s="29" t="s">
        <v>101</v>
      </c>
      <c r="C268" s="30" t="s">
        <v>20</v>
      </c>
      <c r="D268" s="30" t="s">
        <v>21</v>
      </c>
      <c r="E268" s="31">
        <v>5</v>
      </c>
      <c r="F268" s="7"/>
      <c r="G268" s="26">
        <f t="shared" si="3"/>
        <v>0</v>
      </c>
    </row>
    <row r="269" spans="2:7" x14ac:dyDescent="0.25">
      <c r="B269" s="32"/>
      <c r="C269" s="33" t="s">
        <v>22</v>
      </c>
      <c r="D269" s="33" t="s">
        <v>23</v>
      </c>
      <c r="E269" s="31">
        <v>6</v>
      </c>
      <c r="F269" s="43"/>
      <c r="G269" s="26">
        <f t="shared" si="3"/>
        <v>0</v>
      </c>
    </row>
    <row r="270" spans="2:7" x14ac:dyDescent="0.25">
      <c r="B270" s="34"/>
      <c r="C270" s="30" t="s">
        <v>24</v>
      </c>
      <c r="D270" s="30" t="s">
        <v>21</v>
      </c>
      <c r="E270" s="31">
        <v>0</v>
      </c>
      <c r="F270" s="7"/>
      <c r="G270" s="26">
        <f t="shared" si="3"/>
        <v>0</v>
      </c>
    </row>
    <row r="271" spans="2:7" x14ac:dyDescent="0.25">
      <c r="B271" s="29" t="s">
        <v>102</v>
      </c>
      <c r="C271" s="30" t="s">
        <v>20</v>
      </c>
      <c r="D271" s="30" t="s">
        <v>21</v>
      </c>
      <c r="E271" s="31">
        <v>0</v>
      </c>
      <c r="F271" s="7"/>
      <c r="G271" s="26">
        <f t="shared" si="3"/>
        <v>0</v>
      </c>
    </row>
    <row r="272" spans="2:7" x14ac:dyDescent="0.25">
      <c r="B272" s="32"/>
      <c r="C272" s="33" t="s">
        <v>22</v>
      </c>
      <c r="D272" s="33" t="s">
        <v>23</v>
      </c>
      <c r="E272" s="31">
        <v>8</v>
      </c>
      <c r="F272" s="43"/>
      <c r="G272" s="26">
        <f t="shared" si="3"/>
        <v>0</v>
      </c>
    </row>
    <row r="273" spans="2:7" x14ac:dyDescent="0.25">
      <c r="B273" s="34"/>
      <c r="C273" s="30" t="s">
        <v>24</v>
      </c>
      <c r="D273" s="30" t="s">
        <v>21</v>
      </c>
      <c r="E273" s="31">
        <v>0</v>
      </c>
      <c r="F273" s="7"/>
      <c r="G273" s="26">
        <f t="shared" si="3"/>
        <v>0</v>
      </c>
    </row>
    <row r="274" spans="2:7" x14ac:dyDescent="0.25">
      <c r="B274" s="29" t="s">
        <v>103</v>
      </c>
      <c r="C274" s="30" t="s">
        <v>20</v>
      </c>
      <c r="D274" s="30" t="s">
        <v>21</v>
      </c>
      <c r="E274" s="31">
        <v>0</v>
      </c>
      <c r="F274" s="7"/>
      <c r="G274" s="26">
        <f t="shared" si="3"/>
        <v>0</v>
      </c>
    </row>
    <row r="275" spans="2:7" x14ac:dyDescent="0.25">
      <c r="B275" s="32"/>
      <c r="C275" s="33" t="s">
        <v>22</v>
      </c>
      <c r="D275" s="33" t="s">
        <v>23</v>
      </c>
      <c r="E275" s="31">
        <v>25</v>
      </c>
      <c r="F275" s="43"/>
      <c r="G275" s="26">
        <f t="shared" si="3"/>
        <v>0</v>
      </c>
    </row>
    <row r="276" spans="2:7" x14ac:dyDescent="0.25">
      <c r="B276" s="34"/>
      <c r="C276" s="30" t="s">
        <v>24</v>
      </c>
      <c r="D276" s="30" t="s">
        <v>21</v>
      </c>
      <c r="E276" s="31">
        <v>0</v>
      </c>
      <c r="F276" s="7"/>
      <c r="G276" s="26">
        <f t="shared" si="3"/>
        <v>0</v>
      </c>
    </row>
    <row r="277" spans="2:7" x14ac:dyDescent="0.25">
      <c r="B277" s="29" t="s">
        <v>104</v>
      </c>
      <c r="C277" s="30" t="s">
        <v>20</v>
      </c>
      <c r="D277" s="30" t="s">
        <v>21</v>
      </c>
      <c r="E277" s="31">
        <v>6</v>
      </c>
      <c r="F277" s="7"/>
      <c r="G277" s="26">
        <f t="shared" si="3"/>
        <v>0</v>
      </c>
    </row>
    <row r="278" spans="2:7" x14ac:dyDescent="0.25">
      <c r="B278" s="32"/>
      <c r="C278" s="33" t="s">
        <v>22</v>
      </c>
      <c r="D278" s="33" t="s">
        <v>23</v>
      </c>
      <c r="E278" s="31">
        <v>12</v>
      </c>
      <c r="F278" s="43"/>
      <c r="G278" s="26">
        <f t="shared" si="3"/>
        <v>0</v>
      </c>
    </row>
    <row r="279" spans="2:7" x14ac:dyDescent="0.25">
      <c r="B279" s="34"/>
      <c r="C279" s="30" t="s">
        <v>24</v>
      </c>
      <c r="D279" s="30" t="s">
        <v>21</v>
      </c>
      <c r="E279" s="31">
        <v>6</v>
      </c>
      <c r="F279" s="7"/>
      <c r="G279" s="26">
        <f t="shared" si="3"/>
        <v>0</v>
      </c>
    </row>
    <row r="280" spans="2:7" x14ac:dyDescent="0.25">
      <c r="B280" s="29" t="s">
        <v>105</v>
      </c>
      <c r="C280" s="30" t="s">
        <v>20</v>
      </c>
      <c r="D280" s="30" t="s">
        <v>21</v>
      </c>
      <c r="E280" s="31">
        <v>6</v>
      </c>
      <c r="F280" s="7"/>
      <c r="G280" s="26">
        <f t="shared" ref="G280:G343" si="4">+IF(E280&gt;0,F280/E280,0)</f>
        <v>0</v>
      </c>
    </row>
    <row r="281" spans="2:7" x14ac:dyDescent="0.25">
      <c r="B281" s="32"/>
      <c r="C281" s="33" t="s">
        <v>22</v>
      </c>
      <c r="D281" s="33" t="s">
        <v>23</v>
      </c>
      <c r="E281" s="31">
        <v>8</v>
      </c>
      <c r="F281" s="43"/>
      <c r="G281" s="26">
        <f t="shared" si="4"/>
        <v>0</v>
      </c>
    </row>
    <row r="282" spans="2:7" x14ac:dyDescent="0.25">
      <c r="B282" s="34"/>
      <c r="C282" s="30" t="s">
        <v>24</v>
      </c>
      <c r="D282" s="30" t="s">
        <v>21</v>
      </c>
      <c r="E282" s="31">
        <v>6</v>
      </c>
      <c r="F282" s="7"/>
      <c r="G282" s="26">
        <f t="shared" si="4"/>
        <v>0</v>
      </c>
    </row>
    <row r="283" spans="2:7" x14ac:dyDescent="0.25">
      <c r="B283" s="22" t="s">
        <v>256</v>
      </c>
      <c r="C283" s="23"/>
      <c r="D283" s="23"/>
      <c r="E283" s="23"/>
      <c r="F283" s="23"/>
      <c r="G283" s="24"/>
    </row>
    <row r="284" spans="2:7" x14ac:dyDescent="0.25">
      <c r="B284" s="35" t="s">
        <v>17</v>
      </c>
      <c r="C284" s="9" t="s">
        <v>191</v>
      </c>
      <c r="D284" s="9" t="s">
        <v>2</v>
      </c>
      <c r="E284" s="10">
        <v>30</v>
      </c>
      <c r="F284" s="8"/>
      <c r="G284" s="26">
        <f t="shared" si="4"/>
        <v>0</v>
      </c>
    </row>
    <row r="285" spans="2:7" x14ac:dyDescent="0.25">
      <c r="B285" s="36"/>
      <c r="C285" s="9" t="s">
        <v>192</v>
      </c>
      <c r="D285" s="9" t="s">
        <v>2</v>
      </c>
      <c r="E285" s="10">
        <v>16</v>
      </c>
      <c r="F285" s="8"/>
      <c r="G285" s="26">
        <f t="shared" si="4"/>
        <v>0</v>
      </c>
    </row>
    <row r="286" spans="2:7" x14ac:dyDescent="0.25">
      <c r="B286" s="36"/>
      <c r="C286" s="9" t="s">
        <v>193</v>
      </c>
      <c r="D286" s="9" t="s">
        <v>11</v>
      </c>
      <c r="E286" s="10">
        <v>0</v>
      </c>
      <c r="F286" s="8"/>
      <c r="G286" s="26">
        <f t="shared" si="4"/>
        <v>0</v>
      </c>
    </row>
    <row r="287" spans="2:7" x14ac:dyDescent="0.25">
      <c r="B287" s="36"/>
      <c r="C287" s="9" t="s">
        <v>194</v>
      </c>
      <c r="D287" s="9" t="s">
        <v>3</v>
      </c>
      <c r="E287" s="10">
        <v>2</v>
      </c>
      <c r="F287" s="8"/>
      <c r="G287" s="26">
        <f t="shared" si="4"/>
        <v>0</v>
      </c>
    </row>
    <row r="288" spans="2:7" x14ac:dyDescent="0.25">
      <c r="B288" s="36"/>
      <c r="C288" s="9" t="s">
        <v>189</v>
      </c>
      <c r="D288" s="9" t="s">
        <v>3</v>
      </c>
      <c r="E288" s="10">
        <v>83</v>
      </c>
      <c r="F288" s="8"/>
      <c r="G288" s="26">
        <f t="shared" si="4"/>
        <v>0</v>
      </c>
    </row>
    <row r="289" spans="2:7" x14ac:dyDescent="0.25">
      <c r="B289" s="36"/>
      <c r="C289" s="9" t="s">
        <v>247</v>
      </c>
      <c r="D289" s="9" t="s">
        <v>3</v>
      </c>
      <c r="E289" s="10">
        <v>1</v>
      </c>
      <c r="F289" s="8"/>
      <c r="G289" s="26">
        <f t="shared" si="4"/>
        <v>0</v>
      </c>
    </row>
    <row r="290" spans="2:7" x14ac:dyDescent="0.25">
      <c r="B290" s="36"/>
      <c r="C290" s="9" t="s">
        <v>195</v>
      </c>
      <c r="D290" s="9" t="s">
        <v>3</v>
      </c>
      <c r="E290" s="10">
        <v>1</v>
      </c>
      <c r="F290" s="8"/>
      <c r="G290" s="26">
        <f t="shared" si="4"/>
        <v>0</v>
      </c>
    </row>
    <row r="291" spans="2:7" ht="23.25" x14ac:dyDescent="0.25">
      <c r="B291" s="36"/>
      <c r="C291" s="37" t="s">
        <v>190</v>
      </c>
      <c r="D291" s="9" t="s">
        <v>14</v>
      </c>
      <c r="E291" s="10">
        <v>380</v>
      </c>
      <c r="F291" s="8"/>
      <c r="G291" s="26">
        <f t="shared" si="4"/>
        <v>0</v>
      </c>
    </row>
    <row r="292" spans="2:7" x14ac:dyDescent="0.25">
      <c r="B292" s="36"/>
      <c r="C292" s="9" t="s">
        <v>196</v>
      </c>
      <c r="D292" s="9" t="s">
        <v>15</v>
      </c>
      <c r="E292" s="10">
        <v>1</v>
      </c>
      <c r="F292" s="8"/>
      <c r="G292" s="26">
        <f t="shared" si="4"/>
        <v>0</v>
      </c>
    </row>
    <row r="293" spans="2:7" x14ac:dyDescent="0.25">
      <c r="B293" s="36"/>
      <c r="C293" s="9" t="s">
        <v>197</v>
      </c>
      <c r="D293" s="9" t="s">
        <v>15</v>
      </c>
      <c r="E293" s="10">
        <v>1</v>
      </c>
      <c r="F293" s="8"/>
      <c r="G293" s="26">
        <f t="shared" si="4"/>
        <v>0</v>
      </c>
    </row>
    <row r="294" spans="2:7" x14ac:dyDescent="0.25">
      <c r="B294" s="38"/>
      <c r="C294" s="9" t="s">
        <v>198</v>
      </c>
      <c r="D294" s="9" t="s">
        <v>16</v>
      </c>
      <c r="E294" s="10">
        <v>360</v>
      </c>
      <c r="F294" s="8"/>
      <c r="G294" s="26">
        <f t="shared" si="4"/>
        <v>0</v>
      </c>
    </row>
    <row r="295" spans="2:7" x14ac:dyDescent="0.25">
      <c r="B295" s="35" t="s">
        <v>251</v>
      </c>
      <c r="C295" s="30" t="s">
        <v>20</v>
      </c>
      <c r="D295" s="30" t="s">
        <v>21</v>
      </c>
      <c r="E295" s="31">
        <v>0</v>
      </c>
      <c r="F295" s="7"/>
      <c r="G295" s="26">
        <f t="shared" si="4"/>
        <v>0</v>
      </c>
    </row>
    <row r="296" spans="2:7" x14ac:dyDescent="0.25">
      <c r="B296" s="36"/>
      <c r="C296" s="33" t="s">
        <v>22</v>
      </c>
      <c r="D296" s="33" t="s">
        <v>23</v>
      </c>
      <c r="E296" s="31">
        <v>15</v>
      </c>
      <c r="F296" s="43"/>
      <c r="G296" s="26">
        <f t="shared" si="4"/>
        <v>0</v>
      </c>
    </row>
    <row r="297" spans="2:7" x14ac:dyDescent="0.25">
      <c r="B297" s="38"/>
      <c r="C297" s="30" t="s">
        <v>24</v>
      </c>
      <c r="D297" s="30" t="s">
        <v>21</v>
      </c>
      <c r="E297" s="31">
        <v>4</v>
      </c>
      <c r="F297" s="7"/>
      <c r="G297" s="26">
        <f t="shared" si="4"/>
        <v>0</v>
      </c>
    </row>
    <row r="298" spans="2:7" x14ac:dyDescent="0.25">
      <c r="B298" s="29" t="s">
        <v>107</v>
      </c>
      <c r="C298" s="30" t="s">
        <v>20</v>
      </c>
      <c r="D298" s="30" t="s">
        <v>21</v>
      </c>
      <c r="E298" s="31">
        <v>0</v>
      </c>
      <c r="F298" s="7"/>
      <c r="G298" s="26">
        <f t="shared" si="4"/>
        <v>0</v>
      </c>
    </row>
    <row r="299" spans="2:7" x14ac:dyDescent="0.25">
      <c r="B299" s="32"/>
      <c r="C299" s="33" t="s">
        <v>22</v>
      </c>
      <c r="D299" s="33" t="s">
        <v>23</v>
      </c>
      <c r="E299" s="31">
        <v>29</v>
      </c>
      <c r="F299" s="43"/>
      <c r="G299" s="26">
        <f t="shared" si="4"/>
        <v>0</v>
      </c>
    </row>
    <row r="300" spans="2:7" x14ac:dyDescent="0.25">
      <c r="B300" s="34"/>
      <c r="C300" s="30" t="s">
        <v>24</v>
      </c>
      <c r="D300" s="30" t="s">
        <v>21</v>
      </c>
      <c r="E300" s="31">
        <v>8</v>
      </c>
      <c r="F300" s="7"/>
      <c r="G300" s="26">
        <f t="shared" si="4"/>
        <v>0</v>
      </c>
    </row>
    <row r="301" spans="2:7" x14ac:dyDescent="0.25">
      <c r="B301" s="29" t="s">
        <v>108</v>
      </c>
      <c r="C301" s="30" t="s">
        <v>20</v>
      </c>
      <c r="D301" s="30" t="s">
        <v>21</v>
      </c>
      <c r="E301" s="31">
        <v>0</v>
      </c>
      <c r="F301" s="7"/>
      <c r="G301" s="26">
        <f t="shared" si="4"/>
        <v>0</v>
      </c>
    </row>
    <row r="302" spans="2:7" x14ac:dyDescent="0.25">
      <c r="B302" s="32"/>
      <c r="C302" s="33" t="s">
        <v>22</v>
      </c>
      <c r="D302" s="33" t="s">
        <v>23</v>
      </c>
      <c r="E302" s="31">
        <v>0</v>
      </c>
      <c r="F302" s="43"/>
      <c r="G302" s="26">
        <f t="shared" si="4"/>
        <v>0</v>
      </c>
    </row>
    <row r="303" spans="2:7" x14ac:dyDescent="0.25">
      <c r="B303" s="34"/>
      <c r="C303" s="30" t="s">
        <v>24</v>
      </c>
      <c r="D303" s="30" t="s">
        <v>21</v>
      </c>
      <c r="E303" s="31">
        <v>9</v>
      </c>
      <c r="F303" s="7"/>
      <c r="G303" s="26">
        <f t="shared" si="4"/>
        <v>0</v>
      </c>
    </row>
    <row r="304" spans="2:7" x14ac:dyDescent="0.25">
      <c r="B304" s="29" t="s">
        <v>109</v>
      </c>
      <c r="C304" s="30" t="s">
        <v>20</v>
      </c>
      <c r="D304" s="30" t="s">
        <v>21</v>
      </c>
      <c r="E304" s="31">
        <v>0</v>
      </c>
      <c r="F304" s="7"/>
      <c r="G304" s="26">
        <f t="shared" si="4"/>
        <v>0</v>
      </c>
    </row>
    <row r="305" spans="2:7" x14ac:dyDescent="0.25">
      <c r="B305" s="32"/>
      <c r="C305" s="33" t="s">
        <v>22</v>
      </c>
      <c r="D305" s="33" t="s">
        <v>23</v>
      </c>
      <c r="E305" s="31">
        <v>0</v>
      </c>
      <c r="F305" s="43"/>
      <c r="G305" s="26">
        <f t="shared" si="4"/>
        <v>0</v>
      </c>
    </row>
    <row r="306" spans="2:7" x14ac:dyDescent="0.25">
      <c r="B306" s="34"/>
      <c r="C306" s="30" t="s">
        <v>24</v>
      </c>
      <c r="D306" s="30" t="s">
        <v>21</v>
      </c>
      <c r="E306" s="31">
        <v>0</v>
      </c>
      <c r="F306" s="7"/>
      <c r="G306" s="26">
        <f t="shared" si="4"/>
        <v>0</v>
      </c>
    </row>
    <row r="307" spans="2:7" x14ac:dyDescent="0.25">
      <c r="B307" s="29" t="s">
        <v>110</v>
      </c>
      <c r="C307" s="30" t="s">
        <v>20</v>
      </c>
      <c r="D307" s="30" t="s">
        <v>21</v>
      </c>
      <c r="E307" s="31">
        <v>15</v>
      </c>
      <c r="F307" s="7"/>
      <c r="G307" s="26">
        <f t="shared" si="4"/>
        <v>0</v>
      </c>
    </row>
    <row r="308" spans="2:7" x14ac:dyDescent="0.25">
      <c r="B308" s="32"/>
      <c r="C308" s="33" t="s">
        <v>22</v>
      </c>
      <c r="D308" s="33" t="s">
        <v>23</v>
      </c>
      <c r="E308" s="31">
        <v>8</v>
      </c>
      <c r="F308" s="43"/>
      <c r="G308" s="26">
        <f t="shared" si="4"/>
        <v>0</v>
      </c>
    </row>
    <row r="309" spans="2:7" x14ac:dyDescent="0.25">
      <c r="B309" s="34"/>
      <c r="C309" s="30" t="s">
        <v>24</v>
      </c>
      <c r="D309" s="30" t="s">
        <v>21</v>
      </c>
      <c r="E309" s="31">
        <v>4</v>
      </c>
      <c r="F309" s="7"/>
      <c r="G309" s="26">
        <f t="shared" si="4"/>
        <v>0</v>
      </c>
    </row>
    <row r="310" spans="2:7" x14ac:dyDescent="0.25">
      <c r="B310" s="29" t="s">
        <v>111</v>
      </c>
      <c r="C310" s="30" t="s">
        <v>20</v>
      </c>
      <c r="D310" s="30" t="s">
        <v>21</v>
      </c>
      <c r="E310" s="31">
        <v>5</v>
      </c>
      <c r="F310" s="7"/>
      <c r="G310" s="26">
        <f t="shared" si="4"/>
        <v>0</v>
      </c>
    </row>
    <row r="311" spans="2:7" x14ac:dyDescent="0.25">
      <c r="B311" s="32"/>
      <c r="C311" s="33" t="s">
        <v>22</v>
      </c>
      <c r="D311" s="33" t="s">
        <v>23</v>
      </c>
      <c r="E311" s="31">
        <v>31</v>
      </c>
      <c r="F311" s="43"/>
      <c r="G311" s="26">
        <f t="shared" si="4"/>
        <v>0</v>
      </c>
    </row>
    <row r="312" spans="2:7" x14ac:dyDescent="0.25">
      <c r="B312" s="34"/>
      <c r="C312" s="30" t="s">
        <v>24</v>
      </c>
      <c r="D312" s="30" t="s">
        <v>21</v>
      </c>
      <c r="E312" s="31">
        <v>1</v>
      </c>
      <c r="F312" s="7"/>
      <c r="G312" s="26">
        <f t="shared" si="4"/>
        <v>0</v>
      </c>
    </row>
    <row r="313" spans="2:7" x14ac:dyDescent="0.25">
      <c r="B313" s="29" t="s">
        <v>112</v>
      </c>
      <c r="C313" s="30" t="s">
        <v>20</v>
      </c>
      <c r="D313" s="30" t="s">
        <v>21</v>
      </c>
      <c r="E313" s="31">
        <v>0</v>
      </c>
      <c r="F313" s="7"/>
      <c r="G313" s="26">
        <f t="shared" si="4"/>
        <v>0</v>
      </c>
    </row>
    <row r="314" spans="2:7" x14ac:dyDescent="0.25">
      <c r="B314" s="32"/>
      <c r="C314" s="33" t="s">
        <v>22</v>
      </c>
      <c r="D314" s="33" t="s">
        <v>23</v>
      </c>
      <c r="E314" s="31">
        <v>20</v>
      </c>
      <c r="F314" s="43"/>
      <c r="G314" s="26">
        <f t="shared" si="4"/>
        <v>0</v>
      </c>
    </row>
    <row r="315" spans="2:7" x14ac:dyDescent="0.25">
      <c r="B315" s="34"/>
      <c r="C315" s="30" t="s">
        <v>24</v>
      </c>
      <c r="D315" s="30" t="s">
        <v>21</v>
      </c>
      <c r="E315" s="31">
        <v>0</v>
      </c>
      <c r="F315" s="7"/>
      <c r="G315" s="26">
        <f t="shared" si="4"/>
        <v>0</v>
      </c>
    </row>
    <row r="316" spans="2:7" x14ac:dyDescent="0.25">
      <c r="B316" s="29" t="s">
        <v>113</v>
      </c>
      <c r="C316" s="30" t="s">
        <v>20</v>
      </c>
      <c r="D316" s="30" t="s">
        <v>21</v>
      </c>
      <c r="E316" s="31">
        <v>0</v>
      </c>
      <c r="F316" s="7"/>
      <c r="G316" s="26">
        <f t="shared" si="4"/>
        <v>0</v>
      </c>
    </row>
    <row r="317" spans="2:7" x14ac:dyDescent="0.25">
      <c r="B317" s="32"/>
      <c r="C317" s="33" t="s">
        <v>22</v>
      </c>
      <c r="D317" s="33" t="s">
        <v>23</v>
      </c>
      <c r="E317" s="31">
        <v>7</v>
      </c>
      <c r="F317" s="43"/>
      <c r="G317" s="26">
        <f t="shared" si="4"/>
        <v>0</v>
      </c>
    </row>
    <row r="318" spans="2:7" x14ac:dyDescent="0.25">
      <c r="B318" s="34"/>
      <c r="C318" s="30" t="s">
        <v>24</v>
      </c>
      <c r="D318" s="30" t="s">
        <v>21</v>
      </c>
      <c r="E318" s="31">
        <v>0</v>
      </c>
      <c r="F318" s="7"/>
      <c r="G318" s="26">
        <f t="shared" si="4"/>
        <v>0</v>
      </c>
    </row>
    <row r="319" spans="2:7" x14ac:dyDescent="0.25">
      <c r="B319" s="29" t="s">
        <v>249</v>
      </c>
      <c r="C319" s="30" t="s">
        <v>20</v>
      </c>
      <c r="D319" s="30" t="s">
        <v>21</v>
      </c>
      <c r="E319" s="31">
        <v>8</v>
      </c>
      <c r="F319" s="7"/>
      <c r="G319" s="26">
        <f t="shared" si="4"/>
        <v>0</v>
      </c>
    </row>
    <row r="320" spans="2:7" x14ac:dyDescent="0.25">
      <c r="B320" s="32"/>
      <c r="C320" s="33" t="s">
        <v>22</v>
      </c>
      <c r="D320" s="33" t="s">
        <v>23</v>
      </c>
      <c r="E320" s="31">
        <v>8</v>
      </c>
      <c r="F320" s="43"/>
      <c r="G320" s="26">
        <f t="shared" si="4"/>
        <v>0</v>
      </c>
    </row>
    <row r="321" spans="2:7" x14ac:dyDescent="0.25">
      <c r="B321" s="34"/>
      <c r="C321" s="30" t="s">
        <v>24</v>
      </c>
      <c r="D321" s="30" t="s">
        <v>21</v>
      </c>
      <c r="E321" s="31">
        <v>2</v>
      </c>
      <c r="F321" s="7"/>
      <c r="G321" s="26">
        <f t="shared" si="4"/>
        <v>0</v>
      </c>
    </row>
    <row r="322" spans="2:7" x14ac:dyDescent="0.25">
      <c r="B322" s="29" t="s">
        <v>114</v>
      </c>
      <c r="C322" s="30" t="s">
        <v>20</v>
      </c>
      <c r="D322" s="30" t="s">
        <v>21</v>
      </c>
      <c r="E322" s="31">
        <v>20</v>
      </c>
      <c r="F322" s="7"/>
      <c r="G322" s="26">
        <f t="shared" si="4"/>
        <v>0</v>
      </c>
    </row>
    <row r="323" spans="2:7" x14ac:dyDescent="0.25">
      <c r="B323" s="32"/>
      <c r="C323" s="33" t="s">
        <v>22</v>
      </c>
      <c r="D323" s="33" t="s">
        <v>23</v>
      </c>
      <c r="E323" s="31">
        <v>65</v>
      </c>
      <c r="F323" s="43"/>
      <c r="G323" s="26">
        <f t="shared" si="4"/>
        <v>0</v>
      </c>
    </row>
    <row r="324" spans="2:7" x14ac:dyDescent="0.25">
      <c r="B324" s="34"/>
      <c r="C324" s="30" t="s">
        <v>24</v>
      </c>
      <c r="D324" s="30" t="s">
        <v>21</v>
      </c>
      <c r="E324" s="31">
        <v>8</v>
      </c>
      <c r="F324" s="7"/>
      <c r="G324" s="26">
        <f t="shared" si="4"/>
        <v>0</v>
      </c>
    </row>
    <row r="325" spans="2:7" x14ac:dyDescent="0.25">
      <c r="B325" s="29" t="s">
        <v>115</v>
      </c>
      <c r="C325" s="30" t="s">
        <v>20</v>
      </c>
      <c r="D325" s="30" t="s">
        <v>21</v>
      </c>
      <c r="E325" s="31">
        <v>16</v>
      </c>
      <c r="F325" s="7"/>
      <c r="G325" s="26">
        <f t="shared" si="4"/>
        <v>0</v>
      </c>
    </row>
    <row r="326" spans="2:7" x14ac:dyDescent="0.25">
      <c r="B326" s="32"/>
      <c r="C326" s="33" t="s">
        <v>22</v>
      </c>
      <c r="D326" s="33" t="s">
        <v>23</v>
      </c>
      <c r="E326" s="31">
        <v>19</v>
      </c>
      <c r="F326" s="43"/>
      <c r="G326" s="26">
        <f t="shared" si="4"/>
        <v>0</v>
      </c>
    </row>
    <row r="327" spans="2:7" x14ac:dyDescent="0.25">
      <c r="B327" s="34"/>
      <c r="C327" s="30" t="s">
        <v>24</v>
      </c>
      <c r="D327" s="30" t="s">
        <v>21</v>
      </c>
      <c r="E327" s="31">
        <v>2</v>
      </c>
      <c r="F327" s="7"/>
      <c r="G327" s="26">
        <f t="shared" si="4"/>
        <v>0</v>
      </c>
    </row>
    <row r="328" spans="2:7" x14ac:dyDescent="0.25">
      <c r="B328" s="29" t="s">
        <v>116</v>
      </c>
      <c r="C328" s="30" t="s">
        <v>20</v>
      </c>
      <c r="D328" s="30" t="s">
        <v>21</v>
      </c>
      <c r="E328" s="31">
        <v>0</v>
      </c>
      <c r="F328" s="7"/>
      <c r="G328" s="26">
        <f t="shared" si="4"/>
        <v>0</v>
      </c>
    </row>
    <row r="329" spans="2:7" x14ac:dyDescent="0.25">
      <c r="B329" s="32"/>
      <c r="C329" s="33" t="s">
        <v>22</v>
      </c>
      <c r="D329" s="33" t="s">
        <v>23</v>
      </c>
      <c r="E329" s="31">
        <v>15</v>
      </c>
      <c r="F329" s="43"/>
      <c r="G329" s="26">
        <f t="shared" si="4"/>
        <v>0</v>
      </c>
    </row>
    <row r="330" spans="2:7" x14ac:dyDescent="0.25">
      <c r="B330" s="34"/>
      <c r="C330" s="30" t="s">
        <v>24</v>
      </c>
      <c r="D330" s="30" t="s">
        <v>21</v>
      </c>
      <c r="E330" s="31">
        <v>0</v>
      </c>
      <c r="F330" s="7"/>
      <c r="G330" s="26">
        <f t="shared" si="4"/>
        <v>0</v>
      </c>
    </row>
    <row r="331" spans="2:7" x14ac:dyDescent="0.25">
      <c r="B331" s="29" t="s">
        <v>117</v>
      </c>
      <c r="C331" s="30" t="s">
        <v>20</v>
      </c>
      <c r="D331" s="30" t="s">
        <v>21</v>
      </c>
      <c r="E331" s="31">
        <v>0</v>
      </c>
      <c r="F331" s="7"/>
      <c r="G331" s="26">
        <f t="shared" si="4"/>
        <v>0</v>
      </c>
    </row>
    <row r="332" spans="2:7" x14ac:dyDescent="0.25">
      <c r="B332" s="32"/>
      <c r="C332" s="33" t="s">
        <v>22</v>
      </c>
      <c r="D332" s="33" t="s">
        <v>23</v>
      </c>
      <c r="E332" s="31">
        <v>16</v>
      </c>
      <c r="F332" s="43"/>
      <c r="G332" s="26">
        <f t="shared" si="4"/>
        <v>0</v>
      </c>
    </row>
    <row r="333" spans="2:7" x14ac:dyDescent="0.25">
      <c r="B333" s="34"/>
      <c r="C333" s="30" t="s">
        <v>24</v>
      </c>
      <c r="D333" s="30" t="s">
        <v>21</v>
      </c>
      <c r="E333" s="31">
        <v>0</v>
      </c>
      <c r="F333" s="7"/>
      <c r="G333" s="26">
        <f t="shared" si="4"/>
        <v>0</v>
      </c>
    </row>
    <row r="334" spans="2:7" x14ac:dyDescent="0.25">
      <c r="B334" s="29" t="s">
        <v>118</v>
      </c>
      <c r="C334" s="30" t="s">
        <v>20</v>
      </c>
      <c r="D334" s="30" t="s">
        <v>21</v>
      </c>
      <c r="E334" s="31">
        <v>0</v>
      </c>
      <c r="F334" s="7"/>
      <c r="G334" s="26">
        <f t="shared" si="4"/>
        <v>0</v>
      </c>
    </row>
    <row r="335" spans="2:7" x14ac:dyDescent="0.25">
      <c r="B335" s="32"/>
      <c r="C335" s="33" t="s">
        <v>22</v>
      </c>
      <c r="D335" s="33" t="s">
        <v>23</v>
      </c>
      <c r="E335" s="31">
        <v>14</v>
      </c>
      <c r="F335" s="43"/>
      <c r="G335" s="26">
        <f t="shared" si="4"/>
        <v>0</v>
      </c>
    </row>
    <row r="336" spans="2:7" x14ac:dyDescent="0.25">
      <c r="B336" s="34"/>
      <c r="C336" s="30" t="s">
        <v>24</v>
      </c>
      <c r="D336" s="30" t="s">
        <v>21</v>
      </c>
      <c r="E336" s="31">
        <v>0</v>
      </c>
      <c r="F336" s="7"/>
      <c r="G336" s="26">
        <f t="shared" si="4"/>
        <v>0</v>
      </c>
    </row>
    <row r="337" spans="2:7" x14ac:dyDescent="0.25">
      <c r="B337" s="29" t="s">
        <v>119</v>
      </c>
      <c r="C337" s="30" t="s">
        <v>20</v>
      </c>
      <c r="D337" s="30" t="s">
        <v>21</v>
      </c>
      <c r="E337" s="31">
        <v>4</v>
      </c>
      <c r="F337" s="7"/>
      <c r="G337" s="26">
        <f t="shared" si="4"/>
        <v>0</v>
      </c>
    </row>
    <row r="338" spans="2:7" x14ac:dyDescent="0.25">
      <c r="B338" s="32"/>
      <c r="C338" s="33" t="s">
        <v>22</v>
      </c>
      <c r="D338" s="33" t="s">
        <v>23</v>
      </c>
      <c r="E338" s="31">
        <v>3</v>
      </c>
      <c r="F338" s="43"/>
      <c r="G338" s="26">
        <f t="shared" si="4"/>
        <v>0</v>
      </c>
    </row>
    <row r="339" spans="2:7" x14ac:dyDescent="0.25">
      <c r="B339" s="34"/>
      <c r="C339" s="30" t="s">
        <v>24</v>
      </c>
      <c r="D339" s="30" t="s">
        <v>21</v>
      </c>
      <c r="E339" s="31">
        <v>1</v>
      </c>
      <c r="F339" s="7"/>
      <c r="G339" s="26">
        <f t="shared" si="4"/>
        <v>0</v>
      </c>
    </row>
    <row r="340" spans="2:7" x14ac:dyDescent="0.25">
      <c r="B340" s="29" t="s">
        <v>120</v>
      </c>
      <c r="C340" s="30" t="s">
        <v>20</v>
      </c>
      <c r="D340" s="30" t="s">
        <v>21</v>
      </c>
      <c r="E340" s="31">
        <v>10</v>
      </c>
      <c r="F340" s="7"/>
      <c r="G340" s="26">
        <f t="shared" si="4"/>
        <v>0</v>
      </c>
    </row>
    <row r="341" spans="2:7" x14ac:dyDescent="0.25">
      <c r="B341" s="32"/>
      <c r="C341" s="33" t="s">
        <v>22</v>
      </c>
      <c r="D341" s="33" t="s">
        <v>23</v>
      </c>
      <c r="E341" s="31">
        <v>12</v>
      </c>
      <c r="F341" s="43"/>
      <c r="G341" s="26">
        <f t="shared" si="4"/>
        <v>0</v>
      </c>
    </row>
    <row r="342" spans="2:7" x14ac:dyDescent="0.25">
      <c r="B342" s="34"/>
      <c r="C342" s="30" t="s">
        <v>24</v>
      </c>
      <c r="D342" s="30" t="s">
        <v>21</v>
      </c>
      <c r="E342" s="31">
        <v>2</v>
      </c>
      <c r="F342" s="7"/>
      <c r="G342" s="26">
        <f t="shared" si="4"/>
        <v>0</v>
      </c>
    </row>
    <row r="343" spans="2:7" x14ac:dyDescent="0.25">
      <c r="B343" s="29" t="s">
        <v>121</v>
      </c>
      <c r="C343" s="30" t="s">
        <v>20</v>
      </c>
      <c r="D343" s="30" t="s">
        <v>21</v>
      </c>
      <c r="E343" s="31">
        <v>0</v>
      </c>
      <c r="F343" s="7"/>
      <c r="G343" s="26">
        <f t="shared" si="4"/>
        <v>0</v>
      </c>
    </row>
    <row r="344" spans="2:7" x14ac:dyDescent="0.25">
      <c r="B344" s="32"/>
      <c r="C344" s="33" t="s">
        <v>22</v>
      </c>
      <c r="D344" s="33" t="s">
        <v>23</v>
      </c>
      <c r="E344" s="31">
        <v>142</v>
      </c>
      <c r="F344" s="43"/>
      <c r="G344" s="26">
        <f t="shared" ref="G344:G407" si="5">+IF(E344&gt;0,F344/E344,0)</f>
        <v>0</v>
      </c>
    </row>
    <row r="345" spans="2:7" x14ac:dyDescent="0.25">
      <c r="B345" s="34"/>
      <c r="C345" s="30" t="s">
        <v>24</v>
      </c>
      <c r="D345" s="30" t="s">
        <v>21</v>
      </c>
      <c r="E345" s="31">
        <v>3</v>
      </c>
      <c r="F345" s="7"/>
      <c r="G345" s="26">
        <f t="shared" si="5"/>
        <v>0</v>
      </c>
    </row>
    <row r="346" spans="2:7" x14ac:dyDescent="0.25">
      <c r="B346" s="29" t="s">
        <v>122</v>
      </c>
      <c r="C346" s="30" t="s">
        <v>20</v>
      </c>
      <c r="D346" s="30" t="s">
        <v>21</v>
      </c>
      <c r="E346" s="31">
        <v>15</v>
      </c>
      <c r="F346" s="7"/>
      <c r="G346" s="26">
        <f t="shared" si="5"/>
        <v>0</v>
      </c>
    </row>
    <row r="347" spans="2:7" x14ac:dyDescent="0.25">
      <c r="B347" s="32"/>
      <c r="C347" s="33" t="s">
        <v>22</v>
      </c>
      <c r="D347" s="33" t="s">
        <v>23</v>
      </c>
      <c r="E347" s="31">
        <v>34</v>
      </c>
      <c r="F347" s="43"/>
      <c r="G347" s="26">
        <f t="shared" si="5"/>
        <v>0</v>
      </c>
    </row>
    <row r="348" spans="2:7" x14ac:dyDescent="0.25">
      <c r="B348" s="34"/>
      <c r="C348" s="30" t="s">
        <v>24</v>
      </c>
      <c r="D348" s="30" t="s">
        <v>21</v>
      </c>
      <c r="E348" s="31">
        <v>2</v>
      </c>
      <c r="F348" s="7"/>
      <c r="G348" s="26">
        <f t="shared" si="5"/>
        <v>0</v>
      </c>
    </row>
    <row r="349" spans="2:7" x14ac:dyDescent="0.25">
      <c r="B349" s="29" t="s">
        <v>123</v>
      </c>
      <c r="C349" s="30" t="s">
        <v>20</v>
      </c>
      <c r="D349" s="30" t="s">
        <v>21</v>
      </c>
      <c r="E349" s="31">
        <v>0</v>
      </c>
      <c r="F349" s="7"/>
      <c r="G349" s="26">
        <f t="shared" si="5"/>
        <v>0</v>
      </c>
    </row>
    <row r="350" spans="2:7" x14ac:dyDescent="0.25">
      <c r="B350" s="32"/>
      <c r="C350" s="33" t="s">
        <v>22</v>
      </c>
      <c r="D350" s="33" t="s">
        <v>23</v>
      </c>
      <c r="E350" s="31">
        <v>315</v>
      </c>
      <c r="F350" s="43"/>
      <c r="G350" s="26">
        <f t="shared" si="5"/>
        <v>0</v>
      </c>
    </row>
    <row r="351" spans="2:7" x14ac:dyDescent="0.25">
      <c r="B351" s="34"/>
      <c r="C351" s="30" t="s">
        <v>24</v>
      </c>
      <c r="D351" s="30" t="s">
        <v>21</v>
      </c>
      <c r="E351" s="31">
        <v>6</v>
      </c>
      <c r="F351" s="7"/>
      <c r="G351" s="26">
        <f t="shared" si="5"/>
        <v>0</v>
      </c>
    </row>
    <row r="352" spans="2:7" x14ac:dyDescent="0.25">
      <c r="B352" s="29" t="s">
        <v>124</v>
      </c>
      <c r="C352" s="30" t="s">
        <v>20</v>
      </c>
      <c r="D352" s="30" t="s">
        <v>21</v>
      </c>
      <c r="E352" s="31">
        <v>40</v>
      </c>
      <c r="F352" s="7"/>
      <c r="G352" s="26">
        <f t="shared" si="5"/>
        <v>0</v>
      </c>
    </row>
    <row r="353" spans="2:7" x14ac:dyDescent="0.25">
      <c r="B353" s="32"/>
      <c r="C353" s="33" t="s">
        <v>22</v>
      </c>
      <c r="D353" s="33" t="s">
        <v>23</v>
      </c>
      <c r="E353" s="31">
        <v>137</v>
      </c>
      <c r="F353" s="43"/>
      <c r="G353" s="26">
        <f t="shared" si="5"/>
        <v>0</v>
      </c>
    </row>
    <row r="354" spans="2:7" x14ac:dyDescent="0.25">
      <c r="B354" s="34"/>
      <c r="C354" s="30" t="s">
        <v>24</v>
      </c>
      <c r="D354" s="30" t="s">
        <v>21</v>
      </c>
      <c r="E354" s="31">
        <v>5</v>
      </c>
      <c r="F354" s="7"/>
      <c r="G354" s="26">
        <f t="shared" si="5"/>
        <v>0</v>
      </c>
    </row>
    <row r="355" spans="2:7" x14ac:dyDescent="0.25">
      <c r="B355" s="29" t="s">
        <v>125</v>
      </c>
      <c r="C355" s="30" t="s">
        <v>20</v>
      </c>
      <c r="D355" s="30" t="s">
        <v>21</v>
      </c>
      <c r="E355" s="31">
        <v>0</v>
      </c>
      <c r="F355" s="7"/>
      <c r="G355" s="26">
        <f t="shared" si="5"/>
        <v>0</v>
      </c>
    </row>
    <row r="356" spans="2:7" x14ac:dyDescent="0.25">
      <c r="B356" s="32"/>
      <c r="C356" s="33" t="s">
        <v>22</v>
      </c>
      <c r="D356" s="33" t="s">
        <v>23</v>
      </c>
      <c r="E356" s="31">
        <v>30</v>
      </c>
      <c r="F356" s="43"/>
      <c r="G356" s="26">
        <f t="shared" si="5"/>
        <v>0</v>
      </c>
    </row>
    <row r="357" spans="2:7" x14ac:dyDescent="0.25">
      <c r="B357" s="34"/>
      <c r="C357" s="30" t="s">
        <v>24</v>
      </c>
      <c r="D357" s="30" t="s">
        <v>21</v>
      </c>
      <c r="E357" s="31">
        <v>0</v>
      </c>
      <c r="F357" s="7"/>
      <c r="G357" s="26">
        <f t="shared" si="5"/>
        <v>0</v>
      </c>
    </row>
    <row r="358" spans="2:7" x14ac:dyDescent="0.25">
      <c r="B358" s="29" t="s">
        <v>126</v>
      </c>
      <c r="C358" s="30" t="s">
        <v>20</v>
      </c>
      <c r="D358" s="30" t="s">
        <v>21</v>
      </c>
      <c r="E358" s="31">
        <v>0</v>
      </c>
      <c r="F358" s="7"/>
      <c r="G358" s="26">
        <f t="shared" si="5"/>
        <v>0</v>
      </c>
    </row>
    <row r="359" spans="2:7" x14ac:dyDescent="0.25">
      <c r="B359" s="32"/>
      <c r="C359" s="33" t="s">
        <v>22</v>
      </c>
      <c r="D359" s="33" t="s">
        <v>23</v>
      </c>
      <c r="E359" s="31">
        <v>22</v>
      </c>
      <c r="F359" s="43"/>
      <c r="G359" s="26">
        <f t="shared" si="5"/>
        <v>0</v>
      </c>
    </row>
    <row r="360" spans="2:7" x14ac:dyDescent="0.25">
      <c r="B360" s="34"/>
      <c r="C360" s="30" t="s">
        <v>24</v>
      </c>
      <c r="D360" s="30" t="s">
        <v>21</v>
      </c>
      <c r="E360" s="31">
        <v>2</v>
      </c>
      <c r="F360" s="7"/>
      <c r="G360" s="26">
        <f t="shared" si="5"/>
        <v>0</v>
      </c>
    </row>
    <row r="361" spans="2:7" x14ac:dyDescent="0.25">
      <c r="B361" s="29" t="s">
        <v>127</v>
      </c>
      <c r="C361" s="30" t="s">
        <v>20</v>
      </c>
      <c r="D361" s="30" t="s">
        <v>21</v>
      </c>
      <c r="E361" s="31">
        <v>0</v>
      </c>
      <c r="F361" s="7"/>
      <c r="G361" s="26">
        <f t="shared" si="5"/>
        <v>0</v>
      </c>
    </row>
    <row r="362" spans="2:7" x14ac:dyDescent="0.25">
      <c r="B362" s="32"/>
      <c r="C362" s="33" t="s">
        <v>22</v>
      </c>
      <c r="D362" s="33" t="s">
        <v>23</v>
      </c>
      <c r="E362" s="31">
        <v>40</v>
      </c>
      <c r="F362" s="43"/>
      <c r="G362" s="26">
        <f t="shared" si="5"/>
        <v>0</v>
      </c>
    </row>
    <row r="363" spans="2:7" x14ac:dyDescent="0.25">
      <c r="B363" s="34"/>
      <c r="C363" s="30" t="s">
        <v>24</v>
      </c>
      <c r="D363" s="30" t="s">
        <v>21</v>
      </c>
      <c r="E363" s="31">
        <v>2</v>
      </c>
      <c r="F363" s="7"/>
      <c r="G363" s="26">
        <f t="shared" si="5"/>
        <v>0</v>
      </c>
    </row>
    <row r="364" spans="2:7" x14ac:dyDescent="0.25">
      <c r="B364" s="29" t="s">
        <v>128</v>
      </c>
      <c r="C364" s="30" t="s">
        <v>20</v>
      </c>
      <c r="D364" s="30" t="s">
        <v>21</v>
      </c>
      <c r="E364" s="31">
        <v>0</v>
      </c>
      <c r="F364" s="7"/>
      <c r="G364" s="26">
        <f t="shared" si="5"/>
        <v>0</v>
      </c>
    </row>
    <row r="365" spans="2:7" x14ac:dyDescent="0.25">
      <c r="B365" s="32"/>
      <c r="C365" s="33" t="s">
        <v>22</v>
      </c>
      <c r="D365" s="33" t="s">
        <v>23</v>
      </c>
      <c r="E365" s="31">
        <v>69</v>
      </c>
      <c r="F365" s="43"/>
      <c r="G365" s="26">
        <f t="shared" si="5"/>
        <v>0</v>
      </c>
    </row>
    <row r="366" spans="2:7" x14ac:dyDescent="0.25">
      <c r="B366" s="34"/>
      <c r="C366" s="30" t="s">
        <v>24</v>
      </c>
      <c r="D366" s="30" t="s">
        <v>21</v>
      </c>
      <c r="E366" s="31">
        <v>0</v>
      </c>
      <c r="F366" s="7"/>
      <c r="G366" s="26">
        <f t="shared" si="5"/>
        <v>0</v>
      </c>
    </row>
    <row r="367" spans="2:7" x14ac:dyDescent="0.25">
      <c r="B367" s="29" t="s">
        <v>129</v>
      </c>
      <c r="C367" s="30" t="s">
        <v>20</v>
      </c>
      <c r="D367" s="30" t="s">
        <v>21</v>
      </c>
      <c r="E367" s="31">
        <v>15</v>
      </c>
      <c r="F367" s="7"/>
      <c r="G367" s="26">
        <f t="shared" si="5"/>
        <v>0</v>
      </c>
    </row>
    <row r="368" spans="2:7" x14ac:dyDescent="0.25">
      <c r="B368" s="32"/>
      <c r="C368" s="33" t="s">
        <v>22</v>
      </c>
      <c r="D368" s="33" t="s">
        <v>23</v>
      </c>
      <c r="E368" s="31">
        <v>23</v>
      </c>
      <c r="F368" s="43"/>
      <c r="G368" s="26">
        <f t="shared" si="5"/>
        <v>0</v>
      </c>
    </row>
    <row r="369" spans="2:7" x14ac:dyDescent="0.25">
      <c r="B369" s="34"/>
      <c r="C369" s="30" t="s">
        <v>24</v>
      </c>
      <c r="D369" s="30" t="s">
        <v>21</v>
      </c>
      <c r="E369" s="31">
        <v>4</v>
      </c>
      <c r="F369" s="7"/>
      <c r="G369" s="26">
        <f t="shared" si="5"/>
        <v>0</v>
      </c>
    </row>
    <row r="370" spans="2:7" x14ac:dyDescent="0.25">
      <c r="B370" s="29" t="s">
        <v>130</v>
      </c>
      <c r="C370" s="30" t="s">
        <v>20</v>
      </c>
      <c r="D370" s="30" t="s">
        <v>21</v>
      </c>
      <c r="E370" s="31">
        <v>15</v>
      </c>
      <c r="F370" s="7"/>
      <c r="G370" s="26">
        <f t="shared" si="5"/>
        <v>0</v>
      </c>
    </row>
    <row r="371" spans="2:7" x14ac:dyDescent="0.25">
      <c r="B371" s="32"/>
      <c r="C371" s="33" t="s">
        <v>22</v>
      </c>
      <c r="D371" s="33" t="s">
        <v>23</v>
      </c>
      <c r="E371" s="31">
        <v>10</v>
      </c>
      <c r="F371" s="43"/>
      <c r="G371" s="26">
        <f t="shared" si="5"/>
        <v>0</v>
      </c>
    </row>
    <row r="372" spans="2:7" x14ac:dyDescent="0.25">
      <c r="B372" s="34"/>
      <c r="C372" s="30" t="s">
        <v>24</v>
      </c>
      <c r="D372" s="30" t="s">
        <v>21</v>
      </c>
      <c r="E372" s="31">
        <v>4</v>
      </c>
      <c r="F372" s="7"/>
      <c r="G372" s="26">
        <f t="shared" si="5"/>
        <v>0</v>
      </c>
    </row>
    <row r="373" spans="2:7" x14ac:dyDescent="0.25">
      <c r="B373" s="29" t="s">
        <v>131</v>
      </c>
      <c r="C373" s="30" t="s">
        <v>20</v>
      </c>
      <c r="D373" s="30" t="s">
        <v>21</v>
      </c>
      <c r="E373" s="31">
        <v>15</v>
      </c>
      <c r="F373" s="7"/>
      <c r="G373" s="26">
        <f t="shared" si="5"/>
        <v>0</v>
      </c>
    </row>
    <row r="374" spans="2:7" x14ac:dyDescent="0.25">
      <c r="B374" s="32"/>
      <c r="C374" s="33" t="s">
        <v>22</v>
      </c>
      <c r="D374" s="33" t="s">
        <v>23</v>
      </c>
      <c r="E374" s="31">
        <v>19</v>
      </c>
      <c r="F374" s="43"/>
      <c r="G374" s="26">
        <f t="shared" si="5"/>
        <v>0</v>
      </c>
    </row>
    <row r="375" spans="2:7" x14ac:dyDescent="0.25">
      <c r="B375" s="34"/>
      <c r="C375" s="30" t="s">
        <v>24</v>
      </c>
      <c r="D375" s="30" t="s">
        <v>21</v>
      </c>
      <c r="E375" s="31">
        <v>4</v>
      </c>
      <c r="F375" s="7"/>
      <c r="G375" s="26">
        <f t="shared" si="5"/>
        <v>0</v>
      </c>
    </row>
    <row r="376" spans="2:7" x14ac:dyDescent="0.25">
      <c r="B376" s="29" t="s">
        <v>132</v>
      </c>
      <c r="C376" s="30" t="s">
        <v>20</v>
      </c>
      <c r="D376" s="30" t="s">
        <v>21</v>
      </c>
      <c r="E376" s="31">
        <v>0</v>
      </c>
      <c r="F376" s="7"/>
      <c r="G376" s="26">
        <f t="shared" si="5"/>
        <v>0</v>
      </c>
    </row>
    <row r="377" spans="2:7" x14ac:dyDescent="0.25">
      <c r="B377" s="32"/>
      <c r="C377" s="33" t="s">
        <v>22</v>
      </c>
      <c r="D377" s="33" t="s">
        <v>23</v>
      </c>
      <c r="E377" s="31">
        <v>15</v>
      </c>
      <c r="F377" s="43"/>
      <c r="G377" s="26">
        <f t="shared" si="5"/>
        <v>0</v>
      </c>
    </row>
    <row r="378" spans="2:7" x14ac:dyDescent="0.25">
      <c r="B378" s="34"/>
      <c r="C378" s="30" t="s">
        <v>24</v>
      </c>
      <c r="D378" s="30" t="s">
        <v>21</v>
      </c>
      <c r="E378" s="31">
        <v>0</v>
      </c>
      <c r="F378" s="7"/>
      <c r="G378" s="26">
        <f t="shared" si="5"/>
        <v>0</v>
      </c>
    </row>
    <row r="379" spans="2:7" x14ac:dyDescent="0.25">
      <c r="B379" s="29" t="s">
        <v>133</v>
      </c>
      <c r="C379" s="30" t="s">
        <v>20</v>
      </c>
      <c r="D379" s="30" t="s">
        <v>21</v>
      </c>
      <c r="E379" s="31">
        <v>2</v>
      </c>
      <c r="F379" s="7"/>
      <c r="G379" s="26">
        <f t="shared" si="5"/>
        <v>0</v>
      </c>
    </row>
    <row r="380" spans="2:7" x14ac:dyDescent="0.25">
      <c r="B380" s="32"/>
      <c r="C380" s="33" t="s">
        <v>22</v>
      </c>
      <c r="D380" s="33" t="s">
        <v>23</v>
      </c>
      <c r="E380" s="31">
        <v>35</v>
      </c>
      <c r="F380" s="43"/>
      <c r="G380" s="26">
        <f t="shared" si="5"/>
        <v>0</v>
      </c>
    </row>
    <row r="381" spans="2:7" x14ac:dyDescent="0.25">
      <c r="B381" s="34"/>
      <c r="C381" s="30" t="s">
        <v>24</v>
      </c>
      <c r="D381" s="30" t="s">
        <v>21</v>
      </c>
      <c r="E381" s="31">
        <v>1</v>
      </c>
      <c r="F381" s="7"/>
      <c r="G381" s="26">
        <f t="shared" si="5"/>
        <v>0</v>
      </c>
    </row>
    <row r="382" spans="2:7" x14ac:dyDescent="0.25">
      <c r="B382" s="29" t="s">
        <v>134</v>
      </c>
      <c r="C382" s="30" t="s">
        <v>20</v>
      </c>
      <c r="D382" s="30" t="s">
        <v>21</v>
      </c>
      <c r="E382" s="31">
        <v>10</v>
      </c>
      <c r="F382" s="7"/>
      <c r="G382" s="26">
        <f t="shared" si="5"/>
        <v>0</v>
      </c>
    </row>
    <row r="383" spans="2:7" x14ac:dyDescent="0.25">
      <c r="B383" s="32"/>
      <c r="C383" s="33" t="s">
        <v>22</v>
      </c>
      <c r="D383" s="33" t="s">
        <v>23</v>
      </c>
      <c r="E383" s="31">
        <v>21</v>
      </c>
      <c r="F383" s="43"/>
      <c r="G383" s="26">
        <f t="shared" si="5"/>
        <v>0</v>
      </c>
    </row>
    <row r="384" spans="2:7" x14ac:dyDescent="0.25">
      <c r="B384" s="34"/>
      <c r="C384" s="30" t="s">
        <v>24</v>
      </c>
      <c r="D384" s="30" t="s">
        <v>21</v>
      </c>
      <c r="E384" s="31">
        <v>1</v>
      </c>
      <c r="F384" s="7"/>
      <c r="G384" s="26">
        <f t="shared" si="5"/>
        <v>0</v>
      </c>
    </row>
    <row r="385" spans="2:7" x14ac:dyDescent="0.25">
      <c r="B385" s="29" t="s">
        <v>135</v>
      </c>
      <c r="C385" s="30" t="s">
        <v>20</v>
      </c>
      <c r="D385" s="30" t="s">
        <v>21</v>
      </c>
      <c r="E385" s="31">
        <v>10</v>
      </c>
      <c r="F385" s="7"/>
      <c r="G385" s="26">
        <f t="shared" si="5"/>
        <v>0</v>
      </c>
    </row>
    <row r="386" spans="2:7" x14ac:dyDescent="0.25">
      <c r="B386" s="32"/>
      <c r="C386" s="33" t="s">
        <v>22</v>
      </c>
      <c r="D386" s="33" t="s">
        <v>23</v>
      </c>
      <c r="E386" s="31">
        <v>0</v>
      </c>
      <c r="F386" s="43"/>
      <c r="G386" s="26">
        <f t="shared" si="5"/>
        <v>0</v>
      </c>
    </row>
    <row r="387" spans="2:7" x14ac:dyDescent="0.25">
      <c r="B387" s="34"/>
      <c r="C387" s="30" t="s">
        <v>24</v>
      </c>
      <c r="D387" s="30" t="s">
        <v>21</v>
      </c>
      <c r="E387" s="31">
        <v>1</v>
      </c>
      <c r="F387" s="7"/>
      <c r="G387" s="26">
        <f t="shared" si="5"/>
        <v>0</v>
      </c>
    </row>
    <row r="388" spans="2:7" x14ac:dyDescent="0.25">
      <c r="B388" s="29" t="s">
        <v>136</v>
      </c>
      <c r="C388" s="30" t="s">
        <v>20</v>
      </c>
      <c r="D388" s="30" t="s">
        <v>21</v>
      </c>
      <c r="E388" s="31">
        <v>10</v>
      </c>
      <c r="F388" s="7"/>
      <c r="G388" s="26">
        <f t="shared" si="5"/>
        <v>0</v>
      </c>
    </row>
    <row r="389" spans="2:7" x14ac:dyDescent="0.25">
      <c r="B389" s="32"/>
      <c r="C389" s="33" t="s">
        <v>22</v>
      </c>
      <c r="D389" s="33" t="s">
        <v>23</v>
      </c>
      <c r="E389" s="31">
        <v>34</v>
      </c>
      <c r="F389" s="43"/>
      <c r="G389" s="26">
        <f t="shared" si="5"/>
        <v>0</v>
      </c>
    </row>
    <row r="390" spans="2:7" x14ac:dyDescent="0.25">
      <c r="B390" s="34"/>
      <c r="C390" s="30" t="s">
        <v>24</v>
      </c>
      <c r="D390" s="30" t="s">
        <v>21</v>
      </c>
      <c r="E390" s="31">
        <v>1</v>
      </c>
      <c r="F390" s="7"/>
      <c r="G390" s="26">
        <f t="shared" si="5"/>
        <v>0</v>
      </c>
    </row>
    <row r="391" spans="2:7" x14ac:dyDescent="0.25">
      <c r="B391" s="29" t="s">
        <v>137</v>
      </c>
      <c r="C391" s="30" t="s">
        <v>20</v>
      </c>
      <c r="D391" s="30" t="s">
        <v>21</v>
      </c>
      <c r="E391" s="31">
        <v>10</v>
      </c>
      <c r="F391" s="7"/>
      <c r="G391" s="26">
        <f t="shared" si="5"/>
        <v>0</v>
      </c>
    </row>
    <row r="392" spans="2:7" x14ac:dyDescent="0.25">
      <c r="B392" s="32"/>
      <c r="C392" s="33" t="s">
        <v>22</v>
      </c>
      <c r="D392" s="33" t="s">
        <v>23</v>
      </c>
      <c r="E392" s="31">
        <v>50</v>
      </c>
      <c r="F392" s="43"/>
      <c r="G392" s="26">
        <f t="shared" si="5"/>
        <v>0</v>
      </c>
    </row>
    <row r="393" spans="2:7" x14ac:dyDescent="0.25">
      <c r="B393" s="34"/>
      <c r="C393" s="30" t="s">
        <v>24</v>
      </c>
      <c r="D393" s="30" t="s">
        <v>21</v>
      </c>
      <c r="E393" s="31">
        <v>1</v>
      </c>
      <c r="F393" s="7"/>
      <c r="G393" s="26">
        <f t="shared" si="5"/>
        <v>0</v>
      </c>
    </row>
    <row r="394" spans="2:7" x14ac:dyDescent="0.25">
      <c r="B394" s="29" t="s">
        <v>139</v>
      </c>
      <c r="C394" s="30" t="s">
        <v>20</v>
      </c>
      <c r="D394" s="30" t="s">
        <v>21</v>
      </c>
      <c r="E394" s="31">
        <v>10</v>
      </c>
      <c r="F394" s="7"/>
      <c r="G394" s="26">
        <f t="shared" si="5"/>
        <v>0</v>
      </c>
    </row>
    <row r="395" spans="2:7" x14ac:dyDescent="0.25">
      <c r="B395" s="32"/>
      <c r="C395" s="33" t="s">
        <v>22</v>
      </c>
      <c r="D395" s="33" t="s">
        <v>23</v>
      </c>
      <c r="E395" s="31">
        <v>0</v>
      </c>
      <c r="F395" s="43"/>
      <c r="G395" s="26">
        <f t="shared" si="5"/>
        <v>0</v>
      </c>
    </row>
    <row r="396" spans="2:7" x14ac:dyDescent="0.25">
      <c r="B396" s="34"/>
      <c r="C396" s="30" t="s">
        <v>24</v>
      </c>
      <c r="D396" s="30" t="s">
        <v>21</v>
      </c>
      <c r="E396" s="31">
        <v>1</v>
      </c>
      <c r="F396" s="7"/>
      <c r="G396" s="26">
        <f t="shared" si="5"/>
        <v>0</v>
      </c>
    </row>
    <row r="397" spans="2:7" x14ac:dyDescent="0.25">
      <c r="B397" s="29" t="s">
        <v>140</v>
      </c>
      <c r="C397" s="30" t="s">
        <v>20</v>
      </c>
      <c r="D397" s="30" t="s">
        <v>21</v>
      </c>
      <c r="E397" s="31">
        <v>0</v>
      </c>
      <c r="F397" s="7"/>
      <c r="G397" s="26">
        <f t="shared" si="5"/>
        <v>0</v>
      </c>
    </row>
    <row r="398" spans="2:7" x14ac:dyDescent="0.25">
      <c r="B398" s="32"/>
      <c r="C398" s="33" t="s">
        <v>22</v>
      </c>
      <c r="D398" s="33" t="s">
        <v>23</v>
      </c>
      <c r="E398" s="31">
        <v>135</v>
      </c>
      <c r="F398" s="43"/>
      <c r="G398" s="26">
        <f t="shared" si="5"/>
        <v>0</v>
      </c>
    </row>
    <row r="399" spans="2:7" x14ac:dyDescent="0.25">
      <c r="B399" s="34"/>
      <c r="C399" s="30" t="s">
        <v>24</v>
      </c>
      <c r="D399" s="30" t="s">
        <v>21</v>
      </c>
      <c r="E399" s="31">
        <v>0</v>
      </c>
      <c r="F399" s="7"/>
      <c r="G399" s="26">
        <f t="shared" si="5"/>
        <v>0</v>
      </c>
    </row>
    <row r="400" spans="2:7" x14ac:dyDescent="0.25">
      <c r="B400" s="29" t="s">
        <v>141</v>
      </c>
      <c r="C400" s="30" t="s">
        <v>20</v>
      </c>
      <c r="D400" s="30" t="s">
        <v>21</v>
      </c>
      <c r="E400" s="31">
        <v>0</v>
      </c>
      <c r="F400" s="7"/>
      <c r="G400" s="26">
        <f t="shared" si="5"/>
        <v>0</v>
      </c>
    </row>
    <row r="401" spans="2:7" x14ac:dyDescent="0.25">
      <c r="B401" s="32"/>
      <c r="C401" s="33" t="s">
        <v>22</v>
      </c>
      <c r="D401" s="33" t="s">
        <v>23</v>
      </c>
      <c r="E401" s="31">
        <v>175</v>
      </c>
      <c r="F401" s="43"/>
      <c r="G401" s="26">
        <f t="shared" si="5"/>
        <v>0</v>
      </c>
    </row>
    <row r="402" spans="2:7" x14ac:dyDescent="0.25">
      <c r="B402" s="34"/>
      <c r="C402" s="30" t="s">
        <v>24</v>
      </c>
      <c r="D402" s="30" t="s">
        <v>21</v>
      </c>
      <c r="E402" s="31">
        <v>6</v>
      </c>
      <c r="F402" s="7"/>
      <c r="G402" s="26">
        <f t="shared" si="5"/>
        <v>0</v>
      </c>
    </row>
    <row r="403" spans="2:7" x14ac:dyDescent="0.25">
      <c r="B403" s="29" t="s">
        <v>142</v>
      </c>
      <c r="C403" s="30" t="s">
        <v>20</v>
      </c>
      <c r="D403" s="30" t="s">
        <v>21</v>
      </c>
      <c r="E403" s="31">
        <v>0</v>
      </c>
      <c r="F403" s="7"/>
      <c r="G403" s="26">
        <f t="shared" si="5"/>
        <v>0</v>
      </c>
    </row>
    <row r="404" spans="2:7" x14ac:dyDescent="0.25">
      <c r="B404" s="32"/>
      <c r="C404" s="33" t="s">
        <v>22</v>
      </c>
      <c r="D404" s="33" t="s">
        <v>23</v>
      </c>
      <c r="E404" s="31">
        <v>95</v>
      </c>
      <c r="F404" s="43"/>
      <c r="G404" s="26">
        <f t="shared" si="5"/>
        <v>0</v>
      </c>
    </row>
    <row r="405" spans="2:7" x14ac:dyDescent="0.25">
      <c r="B405" s="34"/>
      <c r="C405" s="30" t="s">
        <v>24</v>
      </c>
      <c r="D405" s="30" t="s">
        <v>21</v>
      </c>
      <c r="E405" s="31">
        <v>0</v>
      </c>
      <c r="F405" s="7"/>
      <c r="G405" s="26">
        <f t="shared" si="5"/>
        <v>0</v>
      </c>
    </row>
    <row r="406" spans="2:7" x14ac:dyDescent="0.25">
      <c r="B406" s="29" t="s">
        <v>143</v>
      </c>
      <c r="C406" s="30" t="s">
        <v>20</v>
      </c>
      <c r="D406" s="30" t="s">
        <v>21</v>
      </c>
      <c r="E406" s="31">
        <v>2</v>
      </c>
      <c r="F406" s="7"/>
      <c r="G406" s="26">
        <f t="shared" si="5"/>
        <v>0</v>
      </c>
    </row>
    <row r="407" spans="2:7" x14ac:dyDescent="0.25">
      <c r="B407" s="32"/>
      <c r="C407" s="33" t="s">
        <v>22</v>
      </c>
      <c r="D407" s="33" t="s">
        <v>23</v>
      </c>
      <c r="E407" s="31">
        <v>8</v>
      </c>
      <c r="F407" s="43"/>
      <c r="G407" s="26">
        <f t="shared" si="5"/>
        <v>0</v>
      </c>
    </row>
    <row r="408" spans="2:7" x14ac:dyDescent="0.25">
      <c r="B408" s="34"/>
      <c r="C408" s="30" t="s">
        <v>24</v>
      </c>
      <c r="D408" s="30" t="s">
        <v>21</v>
      </c>
      <c r="E408" s="31">
        <v>0</v>
      </c>
      <c r="F408" s="7"/>
      <c r="G408" s="26">
        <f t="shared" ref="G408:G471" si="6">+IF(E408&gt;0,F408/E408,0)</f>
        <v>0</v>
      </c>
    </row>
    <row r="409" spans="2:7" x14ac:dyDescent="0.25">
      <c r="B409" s="29" t="s">
        <v>144</v>
      </c>
      <c r="C409" s="30" t="s">
        <v>20</v>
      </c>
      <c r="D409" s="30" t="s">
        <v>21</v>
      </c>
      <c r="E409" s="31">
        <v>0</v>
      </c>
      <c r="F409" s="7"/>
      <c r="G409" s="26">
        <f t="shared" si="6"/>
        <v>0</v>
      </c>
    </row>
    <row r="410" spans="2:7" x14ac:dyDescent="0.25">
      <c r="B410" s="32"/>
      <c r="C410" s="33" t="s">
        <v>22</v>
      </c>
      <c r="D410" s="33" t="s">
        <v>23</v>
      </c>
      <c r="E410" s="31">
        <v>28</v>
      </c>
      <c r="F410" s="43"/>
      <c r="G410" s="26">
        <f t="shared" si="6"/>
        <v>0</v>
      </c>
    </row>
    <row r="411" spans="2:7" x14ac:dyDescent="0.25">
      <c r="B411" s="34"/>
      <c r="C411" s="30" t="s">
        <v>24</v>
      </c>
      <c r="D411" s="30" t="s">
        <v>21</v>
      </c>
      <c r="E411" s="31">
        <v>3</v>
      </c>
      <c r="F411" s="7"/>
      <c r="G411" s="26">
        <f t="shared" si="6"/>
        <v>0</v>
      </c>
    </row>
    <row r="412" spans="2:7" x14ac:dyDescent="0.25">
      <c r="B412" s="29" t="s">
        <v>145</v>
      </c>
      <c r="C412" s="30" t="s">
        <v>20</v>
      </c>
      <c r="D412" s="30" t="s">
        <v>21</v>
      </c>
      <c r="E412" s="31">
        <v>17</v>
      </c>
      <c r="F412" s="7"/>
      <c r="G412" s="26">
        <f t="shared" si="6"/>
        <v>0</v>
      </c>
    </row>
    <row r="413" spans="2:7" x14ac:dyDescent="0.25">
      <c r="B413" s="32"/>
      <c r="C413" s="33" t="s">
        <v>22</v>
      </c>
      <c r="D413" s="33" t="s">
        <v>23</v>
      </c>
      <c r="E413" s="31">
        <v>13</v>
      </c>
      <c r="F413" s="43"/>
      <c r="G413" s="26">
        <f t="shared" si="6"/>
        <v>0</v>
      </c>
    </row>
    <row r="414" spans="2:7" x14ac:dyDescent="0.25">
      <c r="B414" s="34"/>
      <c r="C414" s="30" t="s">
        <v>24</v>
      </c>
      <c r="D414" s="30" t="s">
        <v>21</v>
      </c>
      <c r="E414" s="31">
        <v>2</v>
      </c>
      <c r="F414" s="7"/>
      <c r="G414" s="26">
        <f t="shared" si="6"/>
        <v>0</v>
      </c>
    </row>
    <row r="415" spans="2:7" x14ac:dyDescent="0.25">
      <c r="B415" s="29" t="s">
        <v>146</v>
      </c>
      <c r="C415" s="30" t="s">
        <v>20</v>
      </c>
      <c r="D415" s="30" t="s">
        <v>21</v>
      </c>
      <c r="E415" s="31">
        <v>0</v>
      </c>
      <c r="F415" s="7"/>
      <c r="G415" s="26">
        <f t="shared" si="6"/>
        <v>0</v>
      </c>
    </row>
    <row r="416" spans="2:7" x14ac:dyDescent="0.25">
      <c r="B416" s="32"/>
      <c r="C416" s="33" t="s">
        <v>22</v>
      </c>
      <c r="D416" s="33" t="s">
        <v>23</v>
      </c>
      <c r="E416" s="31">
        <v>14</v>
      </c>
      <c r="F416" s="43"/>
      <c r="G416" s="26">
        <f t="shared" si="6"/>
        <v>0</v>
      </c>
    </row>
    <row r="417" spans="2:7" x14ac:dyDescent="0.25">
      <c r="B417" s="34"/>
      <c r="C417" s="30" t="s">
        <v>24</v>
      </c>
      <c r="D417" s="30" t="s">
        <v>21</v>
      </c>
      <c r="E417" s="31">
        <v>0</v>
      </c>
      <c r="F417" s="7"/>
      <c r="G417" s="26">
        <f t="shared" si="6"/>
        <v>0</v>
      </c>
    </row>
    <row r="418" spans="2:7" x14ac:dyDescent="0.25">
      <c r="B418" s="29" t="s">
        <v>147</v>
      </c>
      <c r="C418" s="30" t="s">
        <v>20</v>
      </c>
      <c r="D418" s="30" t="s">
        <v>21</v>
      </c>
      <c r="E418" s="31">
        <v>15</v>
      </c>
      <c r="F418" s="7"/>
      <c r="G418" s="26">
        <f t="shared" si="6"/>
        <v>0</v>
      </c>
    </row>
    <row r="419" spans="2:7" x14ac:dyDescent="0.25">
      <c r="B419" s="32"/>
      <c r="C419" s="33" t="s">
        <v>22</v>
      </c>
      <c r="D419" s="33" t="s">
        <v>23</v>
      </c>
      <c r="E419" s="31">
        <v>80</v>
      </c>
      <c r="F419" s="43"/>
      <c r="G419" s="26">
        <f t="shared" si="6"/>
        <v>0</v>
      </c>
    </row>
    <row r="420" spans="2:7" x14ac:dyDescent="0.25">
      <c r="B420" s="34"/>
      <c r="C420" s="30" t="s">
        <v>24</v>
      </c>
      <c r="D420" s="30" t="s">
        <v>21</v>
      </c>
      <c r="E420" s="31">
        <v>5</v>
      </c>
      <c r="F420" s="7"/>
      <c r="G420" s="26">
        <f t="shared" si="6"/>
        <v>0</v>
      </c>
    </row>
    <row r="421" spans="2:7" x14ac:dyDescent="0.25">
      <c r="B421" s="29" t="s">
        <v>148</v>
      </c>
      <c r="C421" s="30" t="s">
        <v>20</v>
      </c>
      <c r="D421" s="30" t="s">
        <v>21</v>
      </c>
      <c r="E421" s="31">
        <v>25</v>
      </c>
      <c r="F421" s="7"/>
      <c r="G421" s="26">
        <f t="shared" si="6"/>
        <v>0</v>
      </c>
    </row>
    <row r="422" spans="2:7" x14ac:dyDescent="0.25">
      <c r="B422" s="32"/>
      <c r="C422" s="33" t="s">
        <v>22</v>
      </c>
      <c r="D422" s="33" t="s">
        <v>23</v>
      </c>
      <c r="E422" s="31">
        <v>211</v>
      </c>
      <c r="F422" s="43"/>
      <c r="G422" s="26">
        <f t="shared" si="6"/>
        <v>0</v>
      </c>
    </row>
    <row r="423" spans="2:7" x14ac:dyDescent="0.25">
      <c r="B423" s="34"/>
      <c r="C423" s="30" t="s">
        <v>24</v>
      </c>
      <c r="D423" s="30" t="s">
        <v>21</v>
      </c>
      <c r="E423" s="31">
        <v>7</v>
      </c>
      <c r="F423" s="7"/>
      <c r="G423" s="26">
        <f t="shared" si="6"/>
        <v>0</v>
      </c>
    </row>
    <row r="424" spans="2:7" x14ac:dyDescent="0.25">
      <c r="B424" s="29" t="s">
        <v>149</v>
      </c>
      <c r="C424" s="30" t="s">
        <v>20</v>
      </c>
      <c r="D424" s="30" t="s">
        <v>21</v>
      </c>
      <c r="E424" s="31">
        <v>2</v>
      </c>
      <c r="F424" s="7"/>
      <c r="G424" s="26">
        <f t="shared" si="6"/>
        <v>0</v>
      </c>
    </row>
    <row r="425" spans="2:7" x14ac:dyDescent="0.25">
      <c r="B425" s="32"/>
      <c r="C425" s="33" t="s">
        <v>22</v>
      </c>
      <c r="D425" s="33" t="s">
        <v>23</v>
      </c>
      <c r="E425" s="31">
        <v>11</v>
      </c>
      <c r="F425" s="43"/>
      <c r="G425" s="26">
        <f t="shared" si="6"/>
        <v>0</v>
      </c>
    </row>
    <row r="426" spans="2:7" x14ac:dyDescent="0.25">
      <c r="B426" s="34"/>
      <c r="C426" s="30" t="s">
        <v>24</v>
      </c>
      <c r="D426" s="30" t="s">
        <v>21</v>
      </c>
      <c r="E426" s="31">
        <v>0</v>
      </c>
      <c r="F426" s="7"/>
      <c r="G426" s="26">
        <f t="shared" si="6"/>
        <v>0</v>
      </c>
    </row>
    <row r="427" spans="2:7" x14ac:dyDescent="0.25">
      <c r="B427" s="29" t="s">
        <v>150</v>
      </c>
      <c r="C427" s="30" t="s">
        <v>20</v>
      </c>
      <c r="D427" s="30" t="s">
        <v>21</v>
      </c>
      <c r="E427" s="31">
        <v>2</v>
      </c>
      <c r="F427" s="7"/>
      <c r="G427" s="26">
        <f t="shared" si="6"/>
        <v>0</v>
      </c>
    </row>
    <row r="428" spans="2:7" x14ac:dyDescent="0.25">
      <c r="B428" s="32"/>
      <c r="C428" s="33" t="s">
        <v>22</v>
      </c>
      <c r="D428" s="33" t="s">
        <v>23</v>
      </c>
      <c r="E428" s="31">
        <v>13</v>
      </c>
      <c r="F428" s="43"/>
      <c r="G428" s="26">
        <f t="shared" si="6"/>
        <v>0</v>
      </c>
    </row>
    <row r="429" spans="2:7" x14ac:dyDescent="0.25">
      <c r="B429" s="34"/>
      <c r="C429" s="30" t="s">
        <v>24</v>
      </c>
      <c r="D429" s="30" t="s">
        <v>21</v>
      </c>
      <c r="E429" s="31">
        <v>0</v>
      </c>
      <c r="F429" s="7"/>
      <c r="G429" s="26">
        <f t="shared" si="6"/>
        <v>0</v>
      </c>
    </row>
    <row r="430" spans="2:7" x14ac:dyDescent="0.25">
      <c r="B430" s="29" t="s">
        <v>151</v>
      </c>
      <c r="C430" s="30" t="s">
        <v>20</v>
      </c>
      <c r="D430" s="30" t="s">
        <v>21</v>
      </c>
      <c r="E430" s="31">
        <v>0</v>
      </c>
      <c r="F430" s="7"/>
      <c r="G430" s="26">
        <f t="shared" si="6"/>
        <v>0</v>
      </c>
    </row>
    <row r="431" spans="2:7" x14ac:dyDescent="0.25">
      <c r="B431" s="32"/>
      <c r="C431" s="33" t="s">
        <v>22</v>
      </c>
      <c r="D431" s="33" t="s">
        <v>23</v>
      </c>
      <c r="E431" s="31">
        <v>69</v>
      </c>
      <c r="F431" s="43"/>
      <c r="G431" s="26">
        <f t="shared" si="6"/>
        <v>0</v>
      </c>
    </row>
    <row r="432" spans="2:7" x14ac:dyDescent="0.25">
      <c r="B432" s="34"/>
      <c r="C432" s="30" t="s">
        <v>24</v>
      </c>
      <c r="D432" s="30" t="s">
        <v>21</v>
      </c>
      <c r="E432" s="31">
        <v>1</v>
      </c>
      <c r="F432" s="7"/>
      <c r="G432" s="26">
        <f t="shared" si="6"/>
        <v>0</v>
      </c>
    </row>
    <row r="433" spans="2:7" x14ac:dyDescent="0.25">
      <c r="B433" s="29" t="s">
        <v>152</v>
      </c>
      <c r="C433" s="30" t="s">
        <v>20</v>
      </c>
      <c r="D433" s="30" t="s">
        <v>21</v>
      </c>
      <c r="E433" s="31">
        <v>0</v>
      </c>
      <c r="F433" s="7"/>
      <c r="G433" s="26">
        <f t="shared" si="6"/>
        <v>0</v>
      </c>
    </row>
    <row r="434" spans="2:7" x14ac:dyDescent="0.25">
      <c r="B434" s="32"/>
      <c r="C434" s="33" t="s">
        <v>22</v>
      </c>
      <c r="D434" s="33" t="s">
        <v>23</v>
      </c>
      <c r="E434" s="31">
        <v>74</v>
      </c>
      <c r="F434" s="43"/>
      <c r="G434" s="26">
        <f t="shared" si="6"/>
        <v>0</v>
      </c>
    </row>
    <row r="435" spans="2:7" x14ac:dyDescent="0.25">
      <c r="B435" s="34"/>
      <c r="C435" s="30" t="s">
        <v>24</v>
      </c>
      <c r="D435" s="30" t="s">
        <v>21</v>
      </c>
      <c r="E435" s="31">
        <v>0</v>
      </c>
      <c r="F435" s="7"/>
      <c r="G435" s="26">
        <f t="shared" si="6"/>
        <v>0</v>
      </c>
    </row>
    <row r="436" spans="2:7" x14ac:dyDescent="0.25">
      <c r="B436" s="29" t="s">
        <v>153</v>
      </c>
      <c r="C436" s="30" t="s">
        <v>20</v>
      </c>
      <c r="D436" s="30" t="s">
        <v>21</v>
      </c>
      <c r="E436" s="31">
        <v>0</v>
      </c>
      <c r="F436" s="7"/>
      <c r="G436" s="26">
        <f t="shared" si="6"/>
        <v>0</v>
      </c>
    </row>
    <row r="437" spans="2:7" x14ac:dyDescent="0.25">
      <c r="B437" s="32"/>
      <c r="C437" s="33" t="s">
        <v>22</v>
      </c>
      <c r="D437" s="33" t="s">
        <v>23</v>
      </c>
      <c r="E437" s="31">
        <v>80</v>
      </c>
      <c r="F437" s="43"/>
      <c r="G437" s="26">
        <f t="shared" si="6"/>
        <v>0</v>
      </c>
    </row>
    <row r="438" spans="2:7" x14ac:dyDescent="0.25">
      <c r="B438" s="34"/>
      <c r="C438" s="30" t="s">
        <v>24</v>
      </c>
      <c r="D438" s="30" t="s">
        <v>21</v>
      </c>
      <c r="E438" s="31">
        <v>0</v>
      </c>
      <c r="F438" s="7"/>
      <c r="G438" s="26">
        <f t="shared" si="6"/>
        <v>0</v>
      </c>
    </row>
    <row r="439" spans="2:7" x14ac:dyDescent="0.25">
      <c r="B439" s="29" t="s">
        <v>154</v>
      </c>
      <c r="C439" s="30" t="s">
        <v>20</v>
      </c>
      <c r="D439" s="30" t="s">
        <v>21</v>
      </c>
      <c r="E439" s="31">
        <v>0</v>
      </c>
      <c r="F439" s="7"/>
      <c r="G439" s="26">
        <f t="shared" si="6"/>
        <v>0</v>
      </c>
    </row>
    <row r="440" spans="2:7" x14ac:dyDescent="0.25">
      <c r="B440" s="32"/>
      <c r="C440" s="33" t="s">
        <v>22</v>
      </c>
      <c r="D440" s="33" t="s">
        <v>23</v>
      </c>
      <c r="E440" s="31">
        <v>44</v>
      </c>
      <c r="F440" s="43"/>
      <c r="G440" s="26">
        <f t="shared" si="6"/>
        <v>0</v>
      </c>
    </row>
    <row r="441" spans="2:7" x14ac:dyDescent="0.25">
      <c r="B441" s="34"/>
      <c r="C441" s="30" t="s">
        <v>24</v>
      </c>
      <c r="D441" s="30" t="s">
        <v>21</v>
      </c>
      <c r="E441" s="31">
        <v>0</v>
      </c>
      <c r="F441" s="7"/>
      <c r="G441" s="26">
        <f t="shared" si="6"/>
        <v>0</v>
      </c>
    </row>
    <row r="442" spans="2:7" x14ac:dyDescent="0.25">
      <c r="B442" s="29" t="s">
        <v>155</v>
      </c>
      <c r="C442" s="30" t="s">
        <v>20</v>
      </c>
      <c r="D442" s="30" t="s">
        <v>21</v>
      </c>
      <c r="E442" s="31">
        <v>0</v>
      </c>
      <c r="F442" s="7"/>
      <c r="G442" s="26">
        <f t="shared" si="6"/>
        <v>0</v>
      </c>
    </row>
    <row r="443" spans="2:7" x14ac:dyDescent="0.25">
      <c r="B443" s="32"/>
      <c r="C443" s="33" t="s">
        <v>22</v>
      </c>
      <c r="D443" s="33" t="s">
        <v>23</v>
      </c>
      <c r="E443" s="31">
        <v>59</v>
      </c>
      <c r="F443" s="43"/>
      <c r="G443" s="26">
        <f t="shared" si="6"/>
        <v>0</v>
      </c>
    </row>
    <row r="444" spans="2:7" x14ac:dyDescent="0.25">
      <c r="B444" s="34"/>
      <c r="C444" s="30" t="s">
        <v>24</v>
      </c>
      <c r="D444" s="30" t="s">
        <v>21</v>
      </c>
      <c r="E444" s="31">
        <v>0</v>
      </c>
      <c r="F444" s="7"/>
      <c r="G444" s="26">
        <f t="shared" si="6"/>
        <v>0</v>
      </c>
    </row>
    <row r="445" spans="2:7" x14ac:dyDescent="0.25">
      <c r="B445" s="29" t="s">
        <v>156</v>
      </c>
      <c r="C445" s="30" t="s">
        <v>20</v>
      </c>
      <c r="D445" s="30" t="s">
        <v>21</v>
      </c>
      <c r="E445" s="31">
        <v>0</v>
      </c>
      <c r="F445" s="7"/>
      <c r="G445" s="26">
        <f t="shared" si="6"/>
        <v>0</v>
      </c>
    </row>
    <row r="446" spans="2:7" x14ac:dyDescent="0.25">
      <c r="B446" s="32"/>
      <c r="C446" s="33" t="s">
        <v>22</v>
      </c>
      <c r="D446" s="33" t="s">
        <v>23</v>
      </c>
      <c r="E446" s="31">
        <v>63</v>
      </c>
      <c r="F446" s="43"/>
      <c r="G446" s="26">
        <f t="shared" si="6"/>
        <v>0</v>
      </c>
    </row>
    <row r="447" spans="2:7" x14ac:dyDescent="0.25">
      <c r="B447" s="34"/>
      <c r="C447" s="30" t="s">
        <v>24</v>
      </c>
      <c r="D447" s="30" t="s">
        <v>21</v>
      </c>
      <c r="E447" s="31">
        <v>4</v>
      </c>
      <c r="F447" s="7"/>
      <c r="G447" s="26">
        <f t="shared" si="6"/>
        <v>0</v>
      </c>
    </row>
    <row r="448" spans="2:7" x14ac:dyDescent="0.25">
      <c r="B448" s="29" t="s">
        <v>157</v>
      </c>
      <c r="C448" s="30" t="s">
        <v>20</v>
      </c>
      <c r="D448" s="30" t="s">
        <v>21</v>
      </c>
      <c r="E448" s="31">
        <v>0</v>
      </c>
      <c r="F448" s="7"/>
      <c r="G448" s="26">
        <f t="shared" si="6"/>
        <v>0</v>
      </c>
    </row>
    <row r="449" spans="2:7" x14ac:dyDescent="0.25">
      <c r="B449" s="32"/>
      <c r="C449" s="33" t="s">
        <v>22</v>
      </c>
      <c r="D449" s="33" t="s">
        <v>23</v>
      </c>
      <c r="E449" s="31">
        <v>59</v>
      </c>
      <c r="F449" s="43"/>
      <c r="G449" s="26">
        <f t="shared" si="6"/>
        <v>0</v>
      </c>
    </row>
    <row r="450" spans="2:7" x14ac:dyDescent="0.25">
      <c r="B450" s="34"/>
      <c r="C450" s="30" t="s">
        <v>24</v>
      </c>
      <c r="D450" s="30" t="s">
        <v>21</v>
      </c>
      <c r="E450" s="31">
        <v>4</v>
      </c>
      <c r="F450" s="7"/>
      <c r="G450" s="26">
        <f t="shared" si="6"/>
        <v>0</v>
      </c>
    </row>
    <row r="451" spans="2:7" x14ac:dyDescent="0.25">
      <c r="B451" s="29" t="s">
        <v>61</v>
      </c>
      <c r="C451" s="30" t="s">
        <v>20</v>
      </c>
      <c r="D451" s="30" t="s">
        <v>21</v>
      </c>
      <c r="E451" s="31">
        <v>0</v>
      </c>
      <c r="F451" s="7"/>
      <c r="G451" s="26">
        <f t="shared" si="6"/>
        <v>0</v>
      </c>
    </row>
    <row r="452" spans="2:7" x14ac:dyDescent="0.25">
      <c r="B452" s="32"/>
      <c r="C452" s="33" t="s">
        <v>22</v>
      </c>
      <c r="D452" s="33" t="s">
        <v>23</v>
      </c>
      <c r="E452" s="31">
        <v>27</v>
      </c>
      <c r="F452" s="43"/>
      <c r="G452" s="26">
        <f t="shared" si="6"/>
        <v>0</v>
      </c>
    </row>
    <row r="453" spans="2:7" x14ac:dyDescent="0.25">
      <c r="B453" s="34"/>
      <c r="C453" s="30" t="s">
        <v>24</v>
      </c>
      <c r="D453" s="30" t="s">
        <v>21</v>
      </c>
      <c r="E453" s="31">
        <v>0</v>
      </c>
      <c r="F453" s="7"/>
      <c r="G453" s="26">
        <f t="shared" si="6"/>
        <v>0</v>
      </c>
    </row>
    <row r="454" spans="2:7" x14ac:dyDescent="0.25">
      <c r="B454" s="29" t="s">
        <v>158</v>
      </c>
      <c r="C454" s="30" t="s">
        <v>20</v>
      </c>
      <c r="D454" s="30" t="s">
        <v>21</v>
      </c>
      <c r="E454" s="31">
        <v>0</v>
      </c>
      <c r="F454" s="7"/>
      <c r="G454" s="26">
        <f t="shared" si="6"/>
        <v>0</v>
      </c>
    </row>
    <row r="455" spans="2:7" x14ac:dyDescent="0.25">
      <c r="B455" s="32"/>
      <c r="C455" s="33" t="s">
        <v>22</v>
      </c>
      <c r="D455" s="33" t="s">
        <v>23</v>
      </c>
      <c r="E455" s="31">
        <v>37</v>
      </c>
      <c r="F455" s="43"/>
      <c r="G455" s="26">
        <f t="shared" si="6"/>
        <v>0</v>
      </c>
    </row>
    <row r="456" spans="2:7" x14ac:dyDescent="0.25">
      <c r="B456" s="34"/>
      <c r="C456" s="30" t="s">
        <v>24</v>
      </c>
      <c r="D456" s="30" t="s">
        <v>21</v>
      </c>
      <c r="E456" s="31">
        <v>0</v>
      </c>
      <c r="F456" s="7"/>
      <c r="G456" s="26">
        <f t="shared" si="6"/>
        <v>0</v>
      </c>
    </row>
    <row r="457" spans="2:7" x14ac:dyDescent="0.25">
      <c r="B457" s="29" t="s">
        <v>159</v>
      </c>
      <c r="C457" s="30" t="s">
        <v>20</v>
      </c>
      <c r="D457" s="30" t="s">
        <v>21</v>
      </c>
      <c r="E457" s="31">
        <v>0</v>
      </c>
      <c r="F457" s="7"/>
      <c r="G457" s="26">
        <f t="shared" si="6"/>
        <v>0</v>
      </c>
    </row>
    <row r="458" spans="2:7" x14ac:dyDescent="0.25">
      <c r="B458" s="32"/>
      <c r="C458" s="33" t="s">
        <v>22</v>
      </c>
      <c r="D458" s="33" t="s">
        <v>23</v>
      </c>
      <c r="E458" s="31">
        <v>39</v>
      </c>
      <c r="F458" s="43"/>
      <c r="G458" s="26">
        <f t="shared" si="6"/>
        <v>0</v>
      </c>
    </row>
    <row r="459" spans="2:7" x14ac:dyDescent="0.25">
      <c r="B459" s="34"/>
      <c r="C459" s="30" t="s">
        <v>24</v>
      </c>
      <c r="D459" s="30" t="s">
        <v>21</v>
      </c>
      <c r="E459" s="31">
        <v>0</v>
      </c>
      <c r="F459" s="7"/>
      <c r="G459" s="26">
        <f t="shared" si="6"/>
        <v>0</v>
      </c>
    </row>
    <row r="460" spans="2:7" x14ac:dyDescent="0.25">
      <c r="B460" s="29" t="s">
        <v>160</v>
      </c>
      <c r="C460" s="30" t="s">
        <v>20</v>
      </c>
      <c r="D460" s="30" t="s">
        <v>21</v>
      </c>
      <c r="E460" s="31">
        <v>0</v>
      </c>
      <c r="F460" s="7"/>
      <c r="G460" s="26">
        <f t="shared" si="6"/>
        <v>0</v>
      </c>
    </row>
    <row r="461" spans="2:7" x14ac:dyDescent="0.25">
      <c r="B461" s="32"/>
      <c r="C461" s="33" t="s">
        <v>22</v>
      </c>
      <c r="D461" s="33" t="s">
        <v>23</v>
      </c>
      <c r="E461" s="31">
        <v>45</v>
      </c>
      <c r="F461" s="43"/>
      <c r="G461" s="26">
        <f t="shared" si="6"/>
        <v>0</v>
      </c>
    </row>
    <row r="462" spans="2:7" x14ac:dyDescent="0.25">
      <c r="B462" s="34"/>
      <c r="C462" s="30" t="s">
        <v>24</v>
      </c>
      <c r="D462" s="30" t="s">
        <v>21</v>
      </c>
      <c r="E462" s="31">
        <v>2</v>
      </c>
      <c r="F462" s="7"/>
      <c r="G462" s="26">
        <f t="shared" si="6"/>
        <v>0</v>
      </c>
    </row>
    <row r="463" spans="2:7" x14ac:dyDescent="0.25">
      <c r="B463" s="29" t="s">
        <v>161</v>
      </c>
      <c r="C463" s="30" t="s">
        <v>20</v>
      </c>
      <c r="D463" s="30" t="s">
        <v>21</v>
      </c>
      <c r="E463" s="31">
        <v>0</v>
      </c>
      <c r="F463" s="7"/>
      <c r="G463" s="26">
        <f t="shared" si="6"/>
        <v>0</v>
      </c>
    </row>
    <row r="464" spans="2:7" x14ac:dyDescent="0.25">
      <c r="B464" s="32"/>
      <c r="C464" s="33" t="s">
        <v>22</v>
      </c>
      <c r="D464" s="33" t="s">
        <v>23</v>
      </c>
      <c r="E464" s="31">
        <v>8</v>
      </c>
      <c r="F464" s="43"/>
      <c r="G464" s="26">
        <f t="shared" si="6"/>
        <v>0</v>
      </c>
    </row>
    <row r="465" spans="2:7" x14ac:dyDescent="0.25">
      <c r="B465" s="34"/>
      <c r="C465" s="30" t="s">
        <v>24</v>
      </c>
      <c r="D465" s="30" t="s">
        <v>21</v>
      </c>
      <c r="E465" s="31">
        <v>0</v>
      </c>
      <c r="F465" s="7"/>
      <c r="G465" s="26">
        <f t="shared" si="6"/>
        <v>0</v>
      </c>
    </row>
    <row r="466" spans="2:7" x14ac:dyDescent="0.25">
      <c r="B466" s="29" t="s">
        <v>162</v>
      </c>
      <c r="C466" s="30" t="s">
        <v>20</v>
      </c>
      <c r="D466" s="30" t="s">
        <v>21</v>
      </c>
      <c r="E466" s="31">
        <v>15</v>
      </c>
      <c r="F466" s="7"/>
      <c r="G466" s="26">
        <f t="shared" si="6"/>
        <v>0</v>
      </c>
    </row>
    <row r="467" spans="2:7" x14ac:dyDescent="0.25">
      <c r="B467" s="32"/>
      <c r="C467" s="33" t="s">
        <v>22</v>
      </c>
      <c r="D467" s="33" t="s">
        <v>23</v>
      </c>
      <c r="E467" s="31">
        <v>72</v>
      </c>
      <c r="F467" s="43"/>
      <c r="G467" s="26">
        <f t="shared" si="6"/>
        <v>0</v>
      </c>
    </row>
    <row r="468" spans="2:7" x14ac:dyDescent="0.25">
      <c r="B468" s="34"/>
      <c r="C468" s="30" t="s">
        <v>24</v>
      </c>
      <c r="D468" s="30" t="s">
        <v>21</v>
      </c>
      <c r="E468" s="31">
        <v>8</v>
      </c>
      <c r="F468" s="7"/>
      <c r="G468" s="26">
        <f t="shared" si="6"/>
        <v>0</v>
      </c>
    </row>
    <row r="469" spans="2:7" x14ac:dyDescent="0.25">
      <c r="B469" s="29" t="s">
        <v>163</v>
      </c>
      <c r="C469" s="30" t="s">
        <v>20</v>
      </c>
      <c r="D469" s="30" t="s">
        <v>21</v>
      </c>
      <c r="E469" s="31">
        <v>12</v>
      </c>
      <c r="F469" s="7"/>
      <c r="G469" s="26">
        <f t="shared" si="6"/>
        <v>0</v>
      </c>
    </row>
    <row r="470" spans="2:7" x14ac:dyDescent="0.25">
      <c r="B470" s="32"/>
      <c r="C470" s="33" t="s">
        <v>22</v>
      </c>
      <c r="D470" s="33" t="s">
        <v>23</v>
      </c>
      <c r="E470" s="31">
        <v>59</v>
      </c>
      <c r="F470" s="43"/>
      <c r="G470" s="26">
        <f t="shared" si="6"/>
        <v>0</v>
      </c>
    </row>
    <row r="471" spans="2:7" x14ac:dyDescent="0.25">
      <c r="B471" s="34"/>
      <c r="C471" s="30" t="s">
        <v>24</v>
      </c>
      <c r="D471" s="30" t="s">
        <v>21</v>
      </c>
      <c r="E471" s="31">
        <v>5</v>
      </c>
      <c r="F471" s="7"/>
      <c r="G471" s="26">
        <f t="shared" si="6"/>
        <v>0</v>
      </c>
    </row>
    <row r="472" spans="2:7" x14ac:dyDescent="0.25">
      <c r="B472" s="29" t="s">
        <v>164</v>
      </c>
      <c r="C472" s="30" t="s">
        <v>20</v>
      </c>
      <c r="D472" s="30" t="s">
        <v>21</v>
      </c>
      <c r="E472" s="31">
        <v>0</v>
      </c>
      <c r="F472" s="7"/>
      <c r="G472" s="26">
        <f t="shared" ref="G472:G535" si="7">+IF(E472&gt;0,F472/E472,0)</f>
        <v>0</v>
      </c>
    </row>
    <row r="473" spans="2:7" x14ac:dyDescent="0.25">
      <c r="B473" s="32"/>
      <c r="C473" s="33" t="s">
        <v>22</v>
      </c>
      <c r="D473" s="33" t="s">
        <v>23</v>
      </c>
      <c r="E473" s="31">
        <v>21</v>
      </c>
      <c r="F473" s="43"/>
      <c r="G473" s="26">
        <f t="shared" si="7"/>
        <v>0</v>
      </c>
    </row>
    <row r="474" spans="2:7" x14ac:dyDescent="0.25">
      <c r="B474" s="34"/>
      <c r="C474" s="30" t="s">
        <v>24</v>
      </c>
      <c r="D474" s="30" t="s">
        <v>21</v>
      </c>
      <c r="E474" s="31">
        <v>0</v>
      </c>
      <c r="F474" s="7"/>
      <c r="G474" s="26">
        <f t="shared" si="7"/>
        <v>0</v>
      </c>
    </row>
    <row r="475" spans="2:7" x14ac:dyDescent="0.25">
      <c r="B475" s="29" t="s">
        <v>165</v>
      </c>
      <c r="C475" s="30" t="s">
        <v>20</v>
      </c>
      <c r="D475" s="30" t="s">
        <v>21</v>
      </c>
      <c r="E475" s="31">
        <v>0</v>
      </c>
      <c r="F475" s="7"/>
      <c r="G475" s="26">
        <f t="shared" si="7"/>
        <v>0</v>
      </c>
    </row>
    <row r="476" spans="2:7" x14ac:dyDescent="0.25">
      <c r="B476" s="32"/>
      <c r="C476" s="33" t="s">
        <v>22</v>
      </c>
      <c r="D476" s="33" t="s">
        <v>23</v>
      </c>
      <c r="E476" s="31">
        <v>1</v>
      </c>
      <c r="F476" s="43"/>
      <c r="G476" s="26">
        <f t="shared" si="7"/>
        <v>0</v>
      </c>
    </row>
    <row r="477" spans="2:7" x14ac:dyDescent="0.25">
      <c r="B477" s="34"/>
      <c r="C477" s="30" t="s">
        <v>24</v>
      </c>
      <c r="D477" s="30" t="s">
        <v>21</v>
      </c>
      <c r="E477" s="31">
        <v>0</v>
      </c>
      <c r="F477" s="7"/>
      <c r="G477" s="26">
        <f t="shared" si="7"/>
        <v>0</v>
      </c>
    </row>
    <row r="478" spans="2:7" x14ac:dyDescent="0.25">
      <c r="B478" s="29" t="s">
        <v>166</v>
      </c>
      <c r="C478" s="30" t="s">
        <v>20</v>
      </c>
      <c r="D478" s="30" t="s">
        <v>21</v>
      </c>
      <c r="E478" s="31">
        <v>1</v>
      </c>
      <c r="F478" s="7"/>
      <c r="G478" s="26">
        <f t="shared" si="7"/>
        <v>0</v>
      </c>
    </row>
    <row r="479" spans="2:7" x14ac:dyDescent="0.25">
      <c r="B479" s="32"/>
      <c r="C479" s="33" t="s">
        <v>22</v>
      </c>
      <c r="D479" s="33" t="s">
        <v>23</v>
      </c>
      <c r="E479" s="31">
        <v>3</v>
      </c>
      <c r="F479" s="43"/>
      <c r="G479" s="26">
        <f t="shared" si="7"/>
        <v>0</v>
      </c>
    </row>
    <row r="480" spans="2:7" x14ac:dyDescent="0.25">
      <c r="B480" s="34"/>
      <c r="C480" s="30" t="s">
        <v>24</v>
      </c>
      <c r="D480" s="30" t="s">
        <v>21</v>
      </c>
      <c r="E480" s="31">
        <v>0</v>
      </c>
      <c r="F480" s="7"/>
      <c r="G480" s="26">
        <f t="shared" si="7"/>
        <v>0</v>
      </c>
    </row>
    <row r="481" spans="2:7" x14ac:dyDescent="0.25">
      <c r="B481" s="29" t="s">
        <v>167</v>
      </c>
      <c r="C481" s="30" t="s">
        <v>20</v>
      </c>
      <c r="D481" s="30" t="s">
        <v>21</v>
      </c>
      <c r="E481" s="31">
        <v>0</v>
      </c>
      <c r="F481" s="7"/>
      <c r="G481" s="26">
        <f t="shared" si="7"/>
        <v>0</v>
      </c>
    </row>
    <row r="482" spans="2:7" x14ac:dyDescent="0.25">
      <c r="B482" s="32"/>
      <c r="C482" s="33" t="s">
        <v>22</v>
      </c>
      <c r="D482" s="33" t="s">
        <v>23</v>
      </c>
      <c r="E482" s="31">
        <v>6</v>
      </c>
      <c r="F482" s="43"/>
      <c r="G482" s="26">
        <f t="shared" si="7"/>
        <v>0</v>
      </c>
    </row>
    <row r="483" spans="2:7" x14ac:dyDescent="0.25">
      <c r="B483" s="34"/>
      <c r="C483" s="30" t="s">
        <v>24</v>
      </c>
      <c r="D483" s="30" t="s">
        <v>21</v>
      </c>
      <c r="E483" s="31">
        <v>5</v>
      </c>
      <c r="F483" s="7"/>
      <c r="G483" s="26">
        <f t="shared" si="7"/>
        <v>0</v>
      </c>
    </row>
    <row r="484" spans="2:7" x14ac:dyDescent="0.25">
      <c r="B484" s="29" t="s">
        <v>168</v>
      </c>
      <c r="C484" s="30" t="s">
        <v>20</v>
      </c>
      <c r="D484" s="30" t="s">
        <v>21</v>
      </c>
      <c r="E484" s="31">
        <v>0</v>
      </c>
      <c r="F484" s="7"/>
      <c r="G484" s="26">
        <f t="shared" si="7"/>
        <v>0</v>
      </c>
    </row>
    <row r="485" spans="2:7" x14ac:dyDescent="0.25">
      <c r="B485" s="32"/>
      <c r="C485" s="33" t="s">
        <v>22</v>
      </c>
      <c r="D485" s="33" t="s">
        <v>23</v>
      </c>
      <c r="E485" s="31">
        <v>67</v>
      </c>
      <c r="F485" s="43"/>
      <c r="G485" s="26">
        <f t="shared" si="7"/>
        <v>0</v>
      </c>
    </row>
    <row r="486" spans="2:7" x14ac:dyDescent="0.25">
      <c r="B486" s="34"/>
      <c r="C486" s="30" t="s">
        <v>24</v>
      </c>
      <c r="D486" s="30" t="s">
        <v>21</v>
      </c>
      <c r="E486" s="31">
        <v>0</v>
      </c>
      <c r="F486" s="7"/>
      <c r="G486" s="26">
        <f t="shared" si="7"/>
        <v>0</v>
      </c>
    </row>
    <row r="487" spans="2:7" x14ac:dyDescent="0.25">
      <c r="B487" s="29" t="s">
        <v>169</v>
      </c>
      <c r="C487" s="30" t="s">
        <v>20</v>
      </c>
      <c r="D487" s="30" t="s">
        <v>21</v>
      </c>
      <c r="E487" s="31">
        <v>20</v>
      </c>
      <c r="F487" s="7"/>
      <c r="G487" s="26">
        <f t="shared" si="7"/>
        <v>0</v>
      </c>
    </row>
    <row r="488" spans="2:7" x14ac:dyDescent="0.25">
      <c r="B488" s="32"/>
      <c r="C488" s="33" t="s">
        <v>22</v>
      </c>
      <c r="D488" s="33" t="s">
        <v>23</v>
      </c>
      <c r="E488" s="31">
        <v>66</v>
      </c>
      <c r="F488" s="43"/>
      <c r="G488" s="26">
        <f t="shared" si="7"/>
        <v>0</v>
      </c>
    </row>
    <row r="489" spans="2:7" x14ac:dyDescent="0.25">
      <c r="B489" s="34"/>
      <c r="C489" s="30" t="s">
        <v>24</v>
      </c>
      <c r="D489" s="30" t="s">
        <v>21</v>
      </c>
      <c r="E489" s="31">
        <v>3</v>
      </c>
      <c r="F489" s="7"/>
      <c r="G489" s="26">
        <f t="shared" si="7"/>
        <v>0</v>
      </c>
    </row>
    <row r="490" spans="2:7" x14ac:dyDescent="0.25">
      <c r="B490" s="29" t="s">
        <v>170</v>
      </c>
      <c r="C490" s="30" t="s">
        <v>20</v>
      </c>
      <c r="D490" s="30" t="s">
        <v>21</v>
      </c>
      <c r="E490" s="31">
        <v>8</v>
      </c>
      <c r="F490" s="7"/>
      <c r="G490" s="26">
        <f t="shared" si="7"/>
        <v>0</v>
      </c>
    </row>
    <row r="491" spans="2:7" x14ac:dyDescent="0.25">
      <c r="B491" s="32"/>
      <c r="C491" s="33" t="s">
        <v>22</v>
      </c>
      <c r="D491" s="33" t="s">
        <v>23</v>
      </c>
      <c r="E491" s="31">
        <v>37</v>
      </c>
      <c r="F491" s="43"/>
      <c r="G491" s="26">
        <f t="shared" si="7"/>
        <v>0</v>
      </c>
    </row>
    <row r="492" spans="2:7" x14ac:dyDescent="0.25">
      <c r="B492" s="34"/>
      <c r="C492" s="30" t="s">
        <v>24</v>
      </c>
      <c r="D492" s="30" t="s">
        <v>21</v>
      </c>
      <c r="E492" s="31">
        <v>2</v>
      </c>
      <c r="F492" s="7"/>
      <c r="G492" s="26">
        <f t="shared" si="7"/>
        <v>0</v>
      </c>
    </row>
    <row r="493" spans="2:7" x14ac:dyDescent="0.25">
      <c r="B493" s="29" t="s">
        <v>171</v>
      </c>
      <c r="C493" s="30" t="s">
        <v>20</v>
      </c>
      <c r="D493" s="30" t="s">
        <v>21</v>
      </c>
      <c r="E493" s="31">
        <v>0</v>
      </c>
      <c r="F493" s="7"/>
      <c r="G493" s="26">
        <f t="shared" si="7"/>
        <v>0</v>
      </c>
    </row>
    <row r="494" spans="2:7" x14ac:dyDescent="0.25">
      <c r="B494" s="32"/>
      <c r="C494" s="33" t="s">
        <v>22</v>
      </c>
      <c r="D494" s="33" t="s">
        <v>23</v>
      </c>
      <c r="E494" s="31">
        <v>33</v>
      </c>
      <c r="F494" s="43"/>
      <c r="G494" s="26">
        <f t="shared" si="7"/>
        <v>0</v>
      </c>
    </row>
    <row r="495" spans="2:7" x14ac:dyDescent="0.25">
      <c r="B495" s="34"/>
      <c r="C495" s="30" t="s">
        <v>24</v>
      </c>
      <c r="D495" s="30" t="s">
        <v>21</v>
      </c>
      <c r="E495" s="31">
        <v>0</v>
      </c>
      <c r="F495" s="7"/>
      <c r="G495" s="26">
        <f t="shared" si="7"/>
        <v>0</v>
      </c>
    </row>
    <row r="496" spans="2:7" x14ac:dyDescent="0.25">
      <c r="B496" s="29" t="s">
        <v>172</v>
      </c>
      <c r="C496" s="30" t="s">
        <v>20</v>
      </c>
      <c r="D496" s="30" t="s">
        <v>21</v>
      </c>
      <c r="E496" s="31">
        <v>3</v>
      </c>
      <c r="F496" s="7"/>
      <c r="G496" s="26">
        <f t="shared" si="7"/>
        <v>0</v>
      </c>
    </row>
    <row r="497" spans="2:7" x14ac:dyDescent="0.25">
      <c r="B497" s="32"/>
      <c r="C497" s="33" t="s">
        <v>22</v>
      </c>
      <c r="D497" s="33" t="s">
        <v>23</v>
      </c>
      <c r="E497" s="31">
        <v>11</v>
      </c>
      <c r="F497" s="43"/>
      <c r="G497" s="26">
        <f t="shared" si="7"/>
        <v>0</v>
      </c>
    </row>
    <row r="498" spans="2:7" x14ac:dyDescent="0.25">
      <c r="B498" s="34"/>
      <c r="C498" s="30" t="s">
        <v>24</v>
      </c>
      <c r="D498" s="30" t="s">
        <v>21</v>
      </c>
      <c r="E498" s="31">
        <v>1</v>
      </c>
      <c r="F498" s="7"/>
      <c r="G498" s="26">
        <f t="shared" si="7"/>
        <v>0</v>
      </c>
    </row>
    <row r="499" spans="2:7" x14ac:dyDescent="0.25">
      <c r="B499" s="29" t="s">
        <v>173</v>
      </c>
      <c r="C499" s="30" t="s">
        <v>20</v>
      </c>
      <c r="D499" s="30" t="s">
        <v>21</v>
      </c>
      <c r="E499" s="31">
        <v>8</v>
      </c>
      <c r="F499" s="7"/>
      <c r="G499" s="26">
        <f t="shared" si="7"/>
        <v>0</v>
      </c>
    </row>
    <row r="500" spans="2:7" x14ac:dyDescent="0.25">
      <c r="B500" s="32"/>
      <c r="C500" s="33" t="s">
        <v>22</v>
      </c>
      <c r="D500" s="33" t="s">
        <v>23</v>
      </c>
      <c r="E500" s="31">
        <v>0</v>
      </c>
      <c r="F500" s="43"/>
      <c r="G500" s="26">
        <f t="shared" si="7"/>
        <v>0</v>
      </c>
    </row>
    <row r="501" spans="2:7" x14ac:dyDescent="0.25">
      <c r="B501" s="34"/>
      <c r="C501" s="30" t="s">
        <v>24</v>
      </c>
      <c r="D501" s="30" t="s">
        <v>21</v>
      </c>
      <c r="E501" s="31">
        <v>0</v>
      </c>
      <c r="F501" s="7"/>
      <c r="G501" s="26">
        <f t="shared" si="7"/>
        <v>0</v>
      </c>
    </row>
    <row r="502" spans="2:7" x14ac:dyDescent="0.25">
      <c r="B502" s="29" t="s">
        <v>174</v>
      </c>
      <c r="C502" s="30" t="s">
        <v>20</v>
      </c>
      <c r="D502" s="30" t="s">
        <v>21</v>
      </c>
      <c r="E502" s="31">
        <v>8</v>
      </c>
      <c r="F502" s="7"/>
      <c r="G502" s="26">
        <f t="shared" si="7"/>
        <v>0</v>
      </c>
    </row>
    <row r="503" spans="2:7" x14ac:dyDescent="0.25">
      <c r="B503" s="32"/>
      <c r="C503" s="33" t="s">
        <v>22</v>
      </c>
      <c r="D503" s="33" t="s">
        <v>23</v>
      </c>
      <c r="E503" s="31">
        <v>0</v>
      </c>
      <c r="F503" s="43"/>
      <c r="G503" s="26">
        <f t="shared" si="7"/>
        <v>0</v>
      </c>
    </row>
    <row r="504" spans="2:7" x14ac:dyDescent="0.25">
      <c r="B504" s="34"/>
      <c r="C504" s="30" t="s">
        <v>24</v>
      </c>
      <c r="D504" s="30" t="s">
        <v>21</v>
      </c>
      <c r="E504" s="31">
        <v>0</v>
      </c>
      <c r="F504" s="7"/>
      <c r="G504" s="26">
        <f t="shared" si="7"/>
        <v>0</v>
      </c>
    </row>
    <row r="505" spans="2:7" x14ac:dyDescent="0.25">
      <c r="B505" s="29" t="s">
        <v>175</v>
      </c>
      <c r="C505" s="30" t="s">
        <v>20</v>
      </c>
      <c r="D505" s="30" t="s">
        <v>21</v>
      </c>
      <c r="E505" s="31">
        <v>0</v>
      </c>
      <c r="F505" s="7"/>
      <c r="G505" s="26">
        <f t="shared" si="7"/>
        <v>0</v>
      </c>
    </row>
    <row r="506" spans="2:7" x14ac:dyDescent="0.25">
      <c r="B506" s="32"/>
      <c r="C506" s="33" t="s">
        <v>22</v>
      </c>
      <c r="D506" s="33" t="s">
        <v>23</v>
      </c>
      <c r="E506" s="31">
        <v>0</v>
      </c>
      <c r="F506" s="43"/>
      <c r="G506" s="26">
        <f t="shared" si="7"/>
        <v>0</v>
      </c>
    </row>
    <row r="507" spans="2:7" x14ac:dyDescent="0.25">
      <c r="B507" s="34"/>
      <c r="C507" s="30" t="s">
        <v>24</v>
      </c>
      <c r="D507" s="30" t="s">
        <v>21</v>
      </c>
      <c r="E507" s="31">
        <v>0</v>
      </c>
      <c r="F507" s="7"/>
      <c r="G507" s="26">
        <f t="shared" si="7"/>
        <v>0</v>
      </c>
    </row>
    <row r="508" spans="2:7" x14ac:dyDescent="0.25">
      <c r="B508" s="29" t="s">
        <v>176</v>
      </c>
      <c r="C508" s="30" t="s">
        <v>20</v>
      </c>
      <c r="D508" s="30" t="s">
        <v>21</v>
      </c>
      <c r="E508" s="31">
        <v>0</v>
      </c>
      <c r="F508" s="7"/>
      <c r="G508" s="26">
        <f t="shared" si="7"/>
        <v>0</v>
      </c>
    </row>
    <row r="509" spans="2:7" x14ac:dyDescent="0.25">
      <c r="B509" s="32"/>
      <c r="C509" s="33" t="s">
        <v>22</v>
      </c>
      <c r="D509" s="33" t="s">
        <v>23</v>
      </c>
      <c r="E509" s="31">
        <v>26</v>
      </c>
      <c r="F509" s="43"/>
      <c r="G509" s="26">
        <f t="shared" si="7"/>
        <v>0</v>
      </c>
    </row>
    <row r="510" spans="2:7" x14ac:dyDescent="0.25">
      <c r="B510" s="34"/>
      <c r="C510" s="30" t="s">
        <v>24</v>
      </c>
      <c r="D510" s="30" t="s">
        <v>21</v>
      </c>
      <c r="E510" s="31">
        <v>2</v>
      </c>
      <c r="F510" s="7"/>
      <c r="G510" s="26">
        <f t="shared" si="7"/>
        <v>0</v>
      </c>
    </row>
    <row r="511" spans="2:7" x14ac:dyDescent="0.25">
      <c r="B511" s="29" t="s">
        <v>177</v>
      </c>
      <c r="C511" s="30" t="s">
        <v>20</v>
      </c>
      <c r="D511" s="30" t="s">
        <v>21</v>
      </c>
      <c r="E511" s="31">
        <v>0</v>
      </c>
      <c r="F511" s="7"/>
      <c r="G511" s="26">
        <f t="shared" si="7"/>
        <v>0</v>
      </c>
    </row>
    <row r="512" spans="2:7" x14ac:dyDescent="0.25">
      <c r="B512" s="32"/>
      <c r="C512" s="33" t="s">
        <v>22</v>
      </c>
      <c r="D512" s="33" t="s">
        <v>23</v>
      </c>
      <c r="E512" s="31">
        <v>39</v>
      </c>
      <c r="F512" s="43"/>
      <c r="G512" s="26">
        <f t="shared" si="7"/>
        <v>0</v>
      </c>
    </row>
    <row r="513" spans="2:7" x14ac:dyDescent="0.25">
      <c r="B513" s="34"/>
      <c r="C513" s="30" t="s">
        <v>24</v>
      </c>
      <c r="D513" s="30" t="s">
        <v>21</v>
      </c>
      <c r="E513" s="31">
        <v>0</v>
      </c>
      <c r="F513" s="7"/>
      <c r="G513" s="26">
        <f t="shared" si="7"/>
        <v>0</v>
      </c>
    </row>
    <row r="514" spans="2:7" x14ac:dyDescent="0.25">
      <c r="B514" s="29" t="s">
        <v>178</v>
      </c>
      <c r="C514" s="30" t="s">
        <v>20</v>
      </c>
      <c r="D514" s="30" t="s">
        <v>21</v>
      </c>
      <c r="E514" s="31">
        <v>0</v>
      </c>
      <c r="F514" s="7"/>
      <c r="G514" s="26">
        <f t="shared" si="7"/>
        <v>0</v>
      </c>
    </row>
    <row r="515" spans="2:7" x14ac:dyDescent="0.25">
      <c r="B515" s="32"/>
      <c r="C515" s="33" t="s">
        <v>22</v>
      </c>
      <c r="D515" s="33" t="s">
        <v>23</v>
      </c>
      <c r="E515" s="31">
        <v>10</v>
      </c>
      <c r="F515" s="43"/>
      <c r="G515" s="26">
        <f t="shared" si="7"/>
        <v>0</v>
      </c>
    </row>
    <row r="516" spans="2:7" x14ac:dyDescent="0.25">
      <c r="B516" s="34"/>
      <c r="C516" s="30" t="s">
        <v>24</v>
      </c>
      <c r="D516" s="30" t="s">
        <v>21</v>
      </c>
      <c r="E516" s="31">
        <v>0</v>
      </c>
      <c r="F516" s="7"/>
      <c r="G516" s="26">
        <f t="shared" si="7"/>
        <v>0</v>
      </c>
    </row>
    <row r="517" spans="2:7" x14ac:dyDescent="0.25">
      <c r="B517" s="29" t="s">
        <v>179</v>
      </c>
      <c r="C517" s="30" t="s">
        <v>20</v>
      </c>
      <c r="D517" s="30" t="s">
        <v>21</v>
      </c>
      <c r="E517" s="31">
        <v>3</v>
      </c>
      <c r="F517" s="7"/>
      <c r="G517" s="26">
        <f t="shared" si="7"/>
        <v>0</v>
      </c>
    </row>
    <row r="518" spans="2:7" x14ac:dyDescent="0.25">
      <c r="B518" s="32"/>
      <c r="C518" s="33" t="s">
        <v>22</v>
      </c>
      <c r="D518" s="33" t="s">
        <v>23</v>
      </c>
      <c r="E518" s="31">
        <v>18</v>
      </c>
      <c r="F518" s="43"/>
      <c r="G518" s="26">
        <f t="shared" si="7"/>
        <v>0</v>
      </c>
    </row>
    <row r="519" spans="2:7" x14ac:dyDescent="0.25">
      <c r="B519" s="34"/>
      <c r="C519" s="30" t="s">
        <v>24</v>
      </c>
      <c r="D519" s="30" t="s">
        <v>21</v>
      </c>
      <c r="E519" s="31">
        <v>0</v>
      </c>
      <c r="F519" s="7"/>
      <c r="G519" s="26">
        <f t="shared" si="7"/>
        <v>0</v>
      </c>
    </row>
    <row r="520" spans="2:7" x14ac:dyDescent="0.25">
      <c r="B520" s="29" t="s">
        <v>180</v>
      </c>
      <c r="C520" s="30" t="s">
        <v>20</v>
      </c>
      <c r="D520" s="30" t="s">
        <v>21</v>
      </c>
      <c r="E520" s="31">
        <v>5</v>
      </c>
      <c r="F520" s="7"/>
      <c r="G520" s="26">
        <f t="shared" si="7"/>
        <v>0</v>
      </c>
    </row>
    <row r="521" spans="2:7" x14ac:dyDescent="0.25">
      <c r="B521" s="32"/>
      <c r="C521" s="33" t="s">
        <v>22</v>
      </c>
      <c r="D521" s="33" t="s">
        <v>23</v>
      </c>
      <c r="E521" s="31">
        <v>29</v>
      </c>
      <c r="F521" s="43"/>
      <c r="G521" s="26">
        <f t="shared" si="7"/>
        <v>0</v>
      </c>
    </row>
    <row r="522" spans="2:7" x14ac:dyDescent="0.25">
      <c r="B522" s="34"/>
      <c r="C522" s="30" t="s">
        <v>24</v>
      </c>
      <c r="D522" s="30" t="s">
        <v>21</v>
      </c>
      <c r="E522" s="31">
        <v>1</v>
      </c>
      <c r="F522" s="7"/>
      <c r="G522" s="26">
        <f t="shared" si="7"/>
        <v>0</v>
      </c>
    </row>
    <row r="523" spans="2:7" x14ac:dyDescent="0.25">
      <c r="B523" s="29" t="s">
        <v>181</v>
      </c>
      <c r="C523" s="30" t="s">
        <v>20</v>
      </c>
      <c r="D523" s="30" t="s">
        <v>21</v>
      </c>
      <c r="E523" s="31">
        <v>5</v>
      </c>
      <c r="F523" s="7"/>
      <c r="G523" s="26">
        <f t="shared" si="7"/>
        <v>0</v>
      </c>
    </row>
    <row r="524" spans="2:7" x14ac:dyDescent="0.25">
      <c r="B524" s="32"/>
      <c r="C524" s="33" t="s">
        <v>22</v>
      </c>
      <c r="D524" s="33" t="s">
        <v>23</v>
      </c>
      <c r="E524" s="31">
        <v>5</v>
      </c>
      <c r="F524" s="43"/>
      <c r="G524" s="26">
        <f t="shared" si="7"/>
        <v>0</v>
      </c>
    </row>
    <row r="525" spans="2:7" x14ac:dyDescent="0.25">
      <c r="B525" s="34"/>
      <c r="C525" s="30" t="s">
        <v>24</v>
      </c>
      <c r="D525" s="30" t="s">
        <v>21</v>
      </c>
      <c r="E525" s="31">
        <v>1</v>
      </c>
      <c r="F525" s="7"/>
      <c r="G525" s="26">
        <f t="shared" si="7"/>
        <v>0</v>
      </c>
    </row>
    <row r="526" spans="2:7" x14ac:dyDescent="0.25">
      <c r="B526" s="29" t="s">
        <v>182</v>
      </c>
      <c r="C526" s="30" t="s">
        <v>20</v>
      </c>
      <c r="D526" s="30" t="s">
        <v>21</v>
      </c>
      <c r="E526" s="31">
        <v>5</v>
      </c>
      <c r="F526" s="7"/>
      <c r="G526" s="26">
        <f t="shared" si="7"/>
        <v>0</v>
      </c>
    </row>
    <row r="527" spans="2:7" x14ac:dyDescent="0.25">
      <c r="B527" s="32"/>
      <c r="C527" s="33" t="s">
        <v>22</v>
      </c>
      <c r="D527" s="33" t="s">
        <v>23</v>
      </c>
      <c r="E527" s="31">
        <v>15</v>
      </c>
      <c r="F527" s="43"/>
      <c r="G527" s="26">
        <f t="shared" si="7"/>
        <v>0</v>
      </c>
    </row>
    <row r="528" spans="2:7" x14ac:dyDescent="0.25">
      <c r="B528" s="34"/>
      <c r="C528" s="30" t="s">
        <v>24</v>
      </c>
      <c r="D528" s="30" t="s">
        <v>21</v>
      </c>
      <c r="E528" s="31">
        <v>1</v>
      </c>
      <c r="F528" s="7"/>
      <c r="G528" s="26">
        <f t="shared" si="7"/>
        <v>0</v>
      </c>
    </row>
    <row r="529" spans="2:7" x14ac:dyDescent="0.25">
      <c r="B529" s="29" t="s">
        <v>183</v>
      </c>
      <c r="C529" s="30" t="s">
        <v>20</v>
      </c>
      <c r="D529" s="30" t="s">
        <v>21</v>
      </c>
      <c r="E529" s="31">
        <v>14</v>
      </c>
      <c r="F529" s="7"/>
      <c r="G529" s="26">
        <f t="shared" si="7"/>
        <v>0</v>
      </c>
    </row>
    <row r="530" spans="2:7" x14ac:dyDescent="0.25">
      <c r="B530" s="32"/>
      <c r="C530" s="33" t="s">
        <v>22</v>
      </c>
      <c r="D530" s="33" t="s">
        <v>23</v>
      </c>
      <c r="E530" s="31">
        <v>28</v>
      </c>
      <c r="F530" s="43"/>
      <c r="G530" s="26">
        <f t="shared" si="7"/>
        <v>0</v>
      </c>
    </row>
    <row r="531" spans="2:7" x14ac:dyDescent="0.25">
      <c r="B531" s="34"/>
      <c r="C531" s="30" t="s">
        <v>24</v>
      </c>
      <c r="D531" s="30" t="s">
        <v>21</v>
      </c>
      <c r="E531" s="31">
        <v>1</v>
      </c>
      <c r="F531" s="7"/>
      <c r="G531" s="26">
        <f t="shared" si="7"/>
        <v>0</v>
      </c>
    </row>
    <row r="532" spans="2:7" x14ac:dyDescent="0.25">
      <c r="B532" s="29" t="s">
        <v>184</v>
      </c>
      <c r="C532" s="30" t="s">
        <v>20</v>
      </c>
      <c r="D532" s="30" t="s">
        <v>21</v>
      </c>
      <c r="E532" s="31">
        <v>0</v>
      </c>
      <c r="F532" s="7"/>
      <c r="G532" s="26">
        <f t="shared" si="7"/>
        <v>0</v>
      </c>
    </row>
    <row r="533" spans="2:7" x14ac:dyDescent="0.25">
      <c r="B533" s="32"/>
      <c r="C533" s="33" t="s">
        <v>22</v>
      </c>
      <c r="D533" s="33" t="s">
        <v>23</v>
      </c>
      <c r="E533" s="31">
        <v>0</v>
      </c>
      <c r="F533" s="43"/>
      <c r="G533" s="26">
        <f t="shared" si="7"/>
        <v>0</v>
      </c>
    </row>
    <row r="534" spans="2:7" x14ac:dyDescent="0.25">
      <c r="B534" s="34"/>
      <c r="C534" s="30" t="s">
        <v>24</v>
      </c>
      <c r="D534" s="30" t="s">
        <v>21</v>
      </c>
      <c r="E534" s="31">
        <v>0</v>
      </c>
      <c r="F534" s="7"/>
      <c r="G534" s="26">
        <f t="shared" si="7"/>
        <v>0</v>
      </c>
    </row>
    <row r="535" spans="2:7" x14ac:dyDescent="0.25">
      <c r="B535" s="29" t="s">
        <v>185</v>
      </c>
      <c r="C535" s="30" t="s">
        <v>20</v>
      </c>
      <c r="D535" s="30" t="s">
        <v>21</v>
      </c>
      <c r="E535" s="31">
        <v>15</v>
      </c>
      <c r="F535" s="7"/>
      <c r="G535" s="26">
        <f t="shared" si="7"/>
        <v>0</v>
      </c>
    </row>
    <row r="536" spans="2:7" x14ac:dyDescent="0.25">
      <c r="B536" s="32"/>
      <c r="C536" s="33" t="s">
        <v>22</v>
      </c>
      <c r="D536" s="33" t="s">
        <v>23</v>
      </c>
      <c r="E536" s="31">
        <v>35</v>
      </c>
      <c r="F536" s="43"/>
      <c r="G536" s="26">
        <f t="shared" ref="G536:G599" si="8">+IF(E536&gt;0,F536/E536,0)</f>
        <v>0</v>
      </c>
    </row>
    <row r="537" spans="2:7" x14ac:dyDescent="0.25">
      <c r="B537" s="34"/>
      <c r="C537" s="30" t="s">
        <v>24</v>
      </c>
      <c r="D537" s="30" t="s">
        <v>21</v>
      </c>
      <c r="E537" s="31">
        <v>10</v>
      </c>
      <c r="F537" s="7"/>
      <c r="G537" s="26">
        <f t="shared" si="8"/>
        <v>0</v>
      </c>
    </row>
    <row r="538" spans="2:7" x14ac:dyDescent="0.25">
      <c r="B538" s="29" t="s">
        <v>186</v>
      </c>
      <c r="C538" s="30" t="s">
        <v>20</v>
      </c>
      <c r="D538" s="30" t="s">
        <v>21</v>
      </c>
      <c r="E538" s="31">
        <v>15</v>
      </c>
      <c r="F538" s="7"/>
      <c r="G538" s="26">
        <f t="shared" si="8"/>
        <v>0</v>
      </c>
    </row>
    <row r="539" spans="2:7" x14ac:dyDescent="0.25">
      <c r="B539" s="32"/>
      <c r="C539" s="33" t="s">
        <v>22</v>
      </c>
      <c r="D539" s="33" t="s">
        <v>23</v>
      </c>
      <c r="E539" s="31">
        <v>58</v>
      </c>
      <c r="F539" s="43"/>
      <c r="G539" s="26">
        <f t="shared" si="8"/>
        <v>0</v>
      </c>
    </row>
    <row r="540" spans="2:7" x14ac:dyDescent="0.25">
      <c r="B540" s="34"/>
      <c r="C540" s="30" t="s">
        <v>24</v>
      </c>
      <c r="D540" s="30" t="s">
        <v>21</v>
      </c>
      <c r="E540" s="31">
        <v>4</v>
      </c>
      <c r="F540" s="7"/>
      <c r="G540" s="26">
        <f t="shared" si="8"/>
        <v>0</v>
      </c>
    </row>
    <row r="541" spans="2:7" x14ac:dyDescent="0.25">
      <c r="B541" s="29" t="s">
        <v>187</v>
      </c>
      <c r="C541" s="30" t="s">
        <v>20</v>
      </c>
      <c r="D541" s="30" t="s">
        <v>21</v>
      </c>
      <c r="E541" s="31">
        <v>0</v>
      </c>
      <c r="F541" s="7"/>
      <c r="G541" s="26">
        <f t="shared" si="8"/>
        <v>0</v>
      </c>
    </row>
    <row r="542" spans="2:7" x14ac:dyDescent="0.25">
      <c r="B542" s="32"/>
      <c r="C542" s="33" t="s">
        <v>22</v>
      </c>
      <c r="D542" s="33" t="s">
        <v>23</v>
      </c>
      <c r="E542" s="31">
        <v>11</v>
      </c>
      <c r="F542" s="43"/>
      <c r="G542" s="26">
        <f t="shared" si="8"/>
        <v>0</v>
      </c>
    </row>
    <row r="543" spans="2:7" x14ac:dyDescent="0.25">
      <c r="B543" s="34"/>
      <c r="C543" s="30" t="s">
        <v>24</v>
      </c>
      <c r="D543" s="30" t="s">
        <v>21</v>
      </c>
      <c r="E543" s="31">
        <v>1</v>
      </c>
      <c r="F543" s="7"/>
      <c r="G543" s="26">
        <f t="shared" si="8"/>
        <v>0</v>
      </c>
    </row>
    <row r="544" spans="2:7" x14ac:dyDescent="0.25">
      <c r="B544" s="29" t="s">
        <v>188</v>
      </c>
      <c r="C544" s="30" t="s">
        <v>20</v>
      </c>
      <c r="D544" s="30" t="s">
        <v>21</v>
      </c>
      <c r="E544" s="31">
        <v>15</v>
      </c>
      <c r="F544" s="7"/>
      <c r="G544" s="26">
        <f t="shared" si="8"/>
        <v>0</v>
      </c>
    </row>
    <row r="545" spans="2:7" x14ac:dyDescent="0.25">
      <c r="B545" s="32"/>
      <c r="C545" s="33" t="s">
        <v>22</v>
      </c>
      <c r="D545" s="33" t="s">
        <v>23</v>
      </c>
      <c r="E545" s="31">
        <v>45</v>
      </c>
      <c r="F545" s="43"/>
      <c r="G545" s="26">
        <f t="shared" si="8"/>
        <v>0</v>
      </c>
    </row>
    <row r="546" spans="2:7" x14ac:dyDescent="0.25">
      <c r="B546" s="34"/>
      <c r="C546" s="30" t="s">
        <v>24</v>
      </c>
      <c r="D546" s="30" t="s">
        <v>21</v>
      </c>
      <c r="E546" s="31">
        <v>5</v>
      </c>
      <c r="F546" s="7"/>
      <c r="G546" s="26">
        <f t="shared" si="8"/>
        <v>0</v>
      </c>
    </row>
    <row r="547" spans="2:7" x14ac:dyDescent="0.25">
      <c r="B547" s="22" t="s">
        <v>257</v>
      </c>
      <c r="C547" s="23"/>
      <c r="D547" s="23"/>
      <c r="E547" s="23"/>
      <c r="F547" s="23"/>
      <c r="G547" s="24"/>
    </row>
    <row r="548" spans="2:7" x14ac:dyDescent="0.25">
      <c r="B548" s="25" t="s">
        <v>17</v>
      </c>
      <c r="C548" s="2" t="s">
        <v>209</v>
      </c>
      <c r="D548" s="2" t="s">
        <v>2</v>
      </c>
      <c r="E548" s="3">
        <v>6</v>
      </c>
      <c r="F548" s="1"/>
      <c r="G548" s="26">
        <f t="shared" si="8"/>
        <v>0</v>
      </c>
    </row>
    <row r="549" spans="2:7" x14ac:dyDescent="0.25">
      <c r="B549" s="25"/>
      <c r="C549" s="2" t="s">
        <v>210</v>
      </c>
      <c r="D549" s="2" t="s">
        <v>2</v>
      </c>
      <c r="E549" s="3">
        <v>6</v>
      </c>
      <c r="F549" s="1"/>
      <c r="G549" s="26">
        <f t="shared" si="8"/>
        <v>0</v>
      </c>
    </row>
    <row r="550" spans="2:7" x14ac:dyDescent="0.25">
      <c r="B550" s="25"/>
      <c r="C550" s="2" t="s">
        <v>211</v>
      </c>
      <c r="D550" s="2" t="s">
        <v>11</v>
      </c>
      <c r="E550" s="3">
        <v>0</v>
      </c>
      <c r="F550" s="1"/>
      <c r="G550" s="26">
        <f t="shared" si="8"/>
        <v>0</v>
      </c>
    </row>
    <row r="551" spans="2:7" x14ac:dyDescent="0.25">
      <c r="B551" s="25"/>
      <c r="C551" s="2" t="s">
        <v>212</v>
      </c>
      <c r="D551" s="2" t="s">
        <v>3</v>
      </c>
      <c r="E551" s="3">
        <v>1</v>
      </c>
      <c r="F551" s="1"/>
      <c r="G551" s="26">
        <f t="shared" si="8"/>
        <v>0</v>
      </c>
    </row>
    <row r="552" spans="2:7" x14ac:dyDescent="0.25">
      <c r="B552" s="25"/>
      <c r="C552" s="2" t="s">
        <v>213</v>
      </c>
      <c r="D552" s="2" t="s">
        <v>3</v>
      </c>
      <c r="E552" s="3">
        <v>28</v>
      </c>
      <c r="F552" s="1"/>
      <c r="G552" s="26">
        <f t="shared" si="8"/>
        <v>0</v>
      </c>
    </row>
    <row r="553" spans="2:7" x14ac:dyDescent="0.25">
      <c r="B553" s="25"/>
      <c r="C553" s="2" t="s">
        <v>248</v>
      </c>
      <c r="D553" s="2" t="s">
        <v>3</v>
      </c>
      <c r="E553" s="3">
        <v>1</v>
      </c>
      <c r="F553" s="1"/>
      <c r="G553" s="26">
        <f t="shared" si="8"/>
        <v>0</v>
      </c>
    </row>
    <row r="554" spans="2:7" x14ac:dyDescent="0.25">
      <c r="B554" s="25"/>
      <c r="C554" s="2" t="s">
        <v>214</v>
      </c>
      <c r="D554" s="2" t="s">
        <v>3</v>
      </c>
      <c r="E554" s="3">
        <v>1</v>
      </c>
      <c r="F554" s="1"/>
      <c r="G554" s="26">
        <f t="shared" si="8"/>
        <v>0</v>
      </c>
    </row>
    <row r="555" spans="2:7" ht="23.25" x14ac:dyDescent="0.25">
      <c r="B555" s="25"/>
      <c r="C555" s="27" t="s">
        <v>215</v>
      </c>
      <c r="D555" s="28" t="s">
        <v>14</v>
      </c>
      <c r="E555" s="3">
        <v>75</v>
      </c>
      <c r="F555" s="1"/>
      <c r="G555" s="26">
        <f t="shared" si="8"/>
        <v>0</v>
      </c>
    </row>
    <row r="556" spans="2:7" x14ac:dyDescent="0.25">
      <c r="B556" s="25"/>
      <c r="C556" s="2" t="s">
        <v>216</v>
      </c>
      <c r="D556" s="28" t="s">
        <v>15</v>
      </c>
      <c r="E556" s="3">
        <v>1</v>
      </c>
      <c r="F556" s="1"/>
      <c r="G556" s="26">
        <f t="shared" si="8"/>
        <v>0</v>
      </c>
    </row>
    <row r="557" spans="2:7" x14ac:dyDescent="0.25">
      <c r="B557" s="25"/>
      <c r="C557" s="2" t="s">
        <v>217</v>
      </c>
      <c r="D557" s="28" t="s">
        <v>15</v>
      </c>
      <c r="E557" s="3">
        <v>1</v>
      </c>
      <c r="F557" s="1"/>
      <c r="G557" s="26">
        <f t="shared" si="8"/>
        <v>0</v>
      </c>
    </row>
    <row r="558" spans="2:7" x14ac:dyDescent="0.25">
      <c r="B558" s="25"/>
      <c r="C558" s="2" t="s">
        <v>218</v>
      </c>
      <c r="D558" s="28" t="s">
        <v>16</v>
      </c>
      <c r="E558" s="3">
        <v>65</v>
      </c>
      <c r="F558" s="1"/>
      <c r="G558" s="26">
        <f t="shared" si="8"/>
        <v>0</v>
      </c>
    </row>
    <row r="559" spans="2:7" x14ac:dyDescent="0.25">
      <c r="B559" s="29" t="s">
        <v>219</v>
      </c>
      <c r="C559" s="30" t="s">
        <v>20</v>
      </c>
      <c r="D559" s="30" t="s">
        <v>21</v>
      </c>
      <c r="E559" s="31">
        <v>0</v>
      </c>
      <c r="F559" s="7"/>
      <c r="G559" s="26">
        <f t="shared" si="8"/>
        <v>0</v>
      </c>
    </row>
    <row r="560" spans="2:7" x14ac:dyDescent="0.25">
      <c r="B560" s="32"/>
      <c r="C560" s="33" t="s">
        <v>22</v>
      </c>
      <c r="D560" s="33" t="s">
        <v>23</v>
      </c>
      <c r="E560" s="31">
        <v>48</v>
      </c>
      <c r="F560" s="43"/>
      <c r="G560" s="26">
        <f t="shared" si="8"/>
        <v>0</v>
      </c>
    </row>
    <row r="561" spans="2:7" x14ac:dyDescent="0.25">
      <c r="B561" s="34"/>
      <c r="C561" s="30" t="s">
        <v>24</v>
      </c>
      <c r="D561" s="30" t="s">
        <v>21</v>
      </c>
      <c r="E561" s="31">
        <v>2</v>
      </c>
      <c r="F561" s="7"/>
      <c r="G561" s="26">
        <f t="shared" si="8"/>
        <v>0</v>
      </c>
    </row>
    <row r="562" spans="2:7" x14ac:dyDescent="0.25">
      <c r="B562" s="29" t="s">
        <v>220</v>
      </c>
      <c r="C562" s="30" t="s">
        <v>20</v>
      </c>
      <c r="D562" s="30" t="s">
        <v>21</v>
      </c>
      <c r="E562" s="31">
        <v>0</v>
      </c>
      <c r="F562" s="7"/>
      <c r="G562" s="26">
        <f t="shared" si="8"/>
        <v>0</v>
      </c>
    </row>
    <row r="563" spans="2:7" x14ac:dyDescent="0.25">
      <c r="B563" s="32"/>
      <c r="C563" s="33" t="s">
        <v>22</v>
      </c>
      <c r="D563" s="33" t="s">
        <v>23</v>
      </c>
      <c r="E563" s="31">
        <v>31</v>
      </c>
      <c r="F563" s="43"/>
      <c r="G563" s="26">
        <f t="shared" si="8"/>
        <v>0</v>
      </c>
    </row>
    <row r="564" spans="2:7" x14ac:dyDescent="0.25">
      <c r="B564" s="34"/>
      <c r="C564" s="30" t="s">
        <v>24</v>
      </c>
      <c r="D564" s="30" t="s">
        <v>21</v>
      </c>
      <c r="E564" s="31">
        <v>2</v>
      </c>
      <c r="F564" s="7"/>
      <c r="G564" s="26">
        <f t="shared" si="8"/>
        <v>0</v>
      </c>
    </row>
    <row r="565" spans="2:7" x14ac:dyDescent="0.25">
      <c r="B565" s="29" t="s">
        <v>221</v>
      </c>
      <c r="C565" s="30" t="s">
        <v>20</v>
      </c>
      <c r="D565" s="30" t="s">
        <v>21</v>
      </c>
      <c r="E565" s="31">
        <v>0</v>
      </c>
      <c r="F565" s="7"/>
      <c r="G565" s="26">
        <f t="shared" si="8"/>
        <v>0</v>
      </c>
    </row>
    <row r="566" spans="2:7" x14ac:dyDescent="0.25">
      <c r="B566" s="32"/>
      <c r="C566" s="33" t="s">
        <v>22</v>
      </c>
      <c r="D566" s="33" t="s">
        <v>23</v>
      </c>
      <c r="E566" s="31">
        <v>9</v>
      </c>
      <c r="F566" s="43"/>
      <c r="G566" s="26">
        <f t="shared" si="8"/>
        <v>0</v>
      </c>
    </row>
    <row r="567" spans="2:7" x14ac:dyDescent="0.25">
      <c r="B567" s="34"/>
      <c r="C567" s="30" t="s">
        <v>24</v>
      </c>
      <c r="D567" s="30" t="s">
        <v>21</v>
      </c>
      <c r="E567" s="31">
        <v>0</v>
      </c>
      <c r="F567" s="7"/>
      <c r="G567" s="26">
        <f t="shared" si="8"/>
        <v>0</v>
      </c>
    </row>
    <row r="568" spans="2:7" x14ac:dyDescent="0.25">
      <c r="B568" s="29" t="s">
        <v>222</v>
      </c>
      <c r="C568" s="30" t="s">
        <v>20</v>
      </c>
      <c r="D568" s="30" t="s">
        <v>21</v>
      </c>
      <c r="E568" s="31">
        <v>12</v>
      </c>
      <c r="F568" s="7"/>
      <c r="G568" s="26">
        <f t="shared" si="8"/>
        <v>0</v>
      </c>
    </row>
    <row r="569" spans="2:7" x14ac:dyDescent="0.25">
      <c r="B569" s="32"/>
      <c r="C569" s="33" t="s">
        <v>22</v>
      </c>
      <c r="D569" s="33" t="s">
        <v>23</v>
      </c>
      <c r="E569" s="31">
        <v>48</v>
      </c>
      <c r="F569" s="43"/>
      <c r="G569" s="26">
        <f t="shared" si="8"/>
        <v>0</v>
      </c>
    </row>
    <row r="570" spans="2:7" x14ac:dyDescent="0.25">
      <c r="B570" s="34"/>
      <c r="C570" s="30" t="s">
        <v>24</v>
      </c>
      <c r="D570" s="30" t="s">
        <v>21</v>
      </c>
      <c r="E570" s="31">
        <v>5</v>
      </c>
      <c r="F570" s="7"/>
      <c r="G570" s="26">
        <f t="shared" si="8"/>
        <v>0</v>
      </c>
    </row>
    <row r="571" spans="2:7" x14ac:dyDescent="0.25">
      <c r="B571" s="29" t="s">
        <v>223</v>
      </c>
      <c r="C571" s="30" t="s">
        <v>20</v>
      </c>
      <c r="D571" s="30" t="s">
        <v>21</v>
      </c>
      <c r="E571" s="31">
        <v>20</v>
      </c>
      <c r="F571" s="7"/>
      <c r="G571" s="26">
        <f t="shared" si="8"/>
        <v>0</v>
      </c>
    </row>
    <row r="572" spans="2:7" x14ac:dyDescent="0.25">
      <c r="B572" s="32"/>
      <c r="C572" s="33" t="s">
        <v>22</v>
      </c>
      <c r="D572" s="33" t="s">
        <v>23</v>
      </c>
      <c r="E572" s="31">
        <v>83</v>
      </c>
      <c r="F572" s="43"/>
      <c r="G572" s="26">
        <f t="shared" si="8"/>
        <v>0</v>
      </c>
    </row>
    <row r="573" spans="2:7" x14ac:dyDescent="0.25">
      <c r="B573" s="34"/>
      <c r="C573" s="30" t="s">
        <v>24</v>
      </c>
      <c r="D573" s="30" t="s">
        <v>21</v>
      </c>
      <c r="E573" s="31">
        <v>2</v>
      </c>
      <c r="F573" s="7"/>
      <c r="G573" s="26">
        <f t="shared" si="8"/>
        <v>0</v>
      </c>
    </row>
    <row r="574" spans="2:7" x14ac:dyDescent="0.25">
      <c r="B574" s="29" t="s">
        <v>224</v>
      </c>
      <c r="C574" s="30" t="s">
        <v>20</v>
      </c>
      <c r="D574" s="30" t="s">
        <v>21</v>
      </c>
      <c r="E574" s="31">
        <v>15</v>
      </c>
      <c r="F574" s="7"/>
      <c r="G574" s="26">
        <f t="shared" si="8"/>
        <v>0</v>
      </c>
    </row>
    <row r="575" spans="2:7" x14ac:dyDescent="0.25">
      <c r="B575" s="32"/>
      <c r="C575" s="33" t="s">
        <v>22</v>
      </c>
      <c r="D575" s="33" t="s">
        <v>23</v>
      </c>
      <c r="E575" s="31">
        <v>50</v>
      </c>
      <c r="F575" s="43"/>
      <c r="G575" s="26">
        <f t="shared" si="8"/>
        <v>0</v>
      </c>
    </row>
    <row r="576" spans="2:7" x14ac:dyDescent="0.25">
      <c r="B576" s="34"/>
      <c r="C576" s="30" t="s">
        <v>24</v>
      </c>
      <c r="D576" s="30" t="s">
        <v>21</v>
      </c>
      <c r="E576" s="31">
        <v>0</v>
      </c>
      <c r="F576" s="7"/>
      <c r="G576" s="26">
        <f t="shared" si="8"/>
        <v>0</v>
      </c>
    </row>
    <row r="577" spans="2:7" x14ac:dyDescent="0.25">
      <c r="B577" s="29" t="s">
        <v>225</v>
      </c>
      <c r="C577" s="30" t="s">
        <v>20</v>
      </c>
      <c r="D577" s="30" t="s">
        <v>21</v>
      </c>
      <c r="E577" s="31">
        <v>10</v>
      </c>
      <c r="F577" s="7"/>
      <c r="G577" s="26">
        <f t="shared" si="8"/>
        <v>0</v>
      </c>
    </row>
    <row r="578" spans="2:7" x14ac:dyDescent="0.25">
      <c r="B578" s="32"/>
      <c r="C578" s="33" t="s">
        <v>22</v>
      </c>
      <c r="D578" s="33" t="s">
        <v>23</v>
      </c>
      <c r="E578" s="31">
        <v>110</v>
      </c>
      <c r="F578" s="43"/>
      <c r="G578" s="26">
        <f t="shared" si="8"/>
        <v>0</v>
      </c>
    </row>
    <row r="579" spans="2:7" x14ac:dyDescent="0.25">
      <c r="B579" s="34"/>
      <c r="C579" s="30" t="s">
        <v>24</v>
      </c>
      <c r="D579" s="30" t="s">
        <v>21</v>
      </c>
      <c r="E579" s="31">
        <v>5</v>
      </c>
      <c r="F579" s="7"/>
      <c r="G579" s="26">
        <f t="shared" si="8"/>
        <v>0</v>
      </c>
    </row>
    <row r="580" spans="2:7" x14ac:dyDescent="0.25">
      <c r="B580" s="29" t="s">
        <v>226</v>
      </c>
      <c r="C580" s="30" t="s">
        <v>20</v>
      </c>
      <c r="D580" s="30" t="s">
        <v>21</v>
      </c>
      <c r="E580" s="31">
        <v>0</v>
      </c>
      <c r="F580" s="7"/>
      <c r="G580" s="26">
        <f t="shared" si="8"/>
        <v>0</v>
      </c>
    </row>
    <row r="581" spans="2:7" x14ac:dyDescent="0.25">
      <c r="B581" s="32"/>
      <c r="C581" s="33" t="s">
        <v>22</v>
      </c>
      <c r="D581" s="33" t="s">
        <v>23</v>
      </c>
      <c r="E581" s="31">
        <v>17</v>
      </c>
      <c r="F581" s="43"/>
      <c r="G581" s="26">
        <f t="shared" si="8"/>
        <v>0</v>
      </c>
    </row>
    <row r="582" spans="2:7" x14ac:dyDescent="0.25">
      <c r="B582" s="34"/>
      <c r="C582" s="30" t="s">
        <v>24</v>
      </c>
      <c r="D582" s="30" t="s">
        <v>21</v>
      </c>
      <c r="E582" s="31">
        <v>0</v>
      </c>
      <c r="F582" s="7"/>
      <c r="G582" s="26">
        <f t="shared" si="8"/>
        <v>0</v>
      </c>
    </row>
    <row r="583" spans="2:7" x14ac:dyDescent="0.25">
      <c r="B583" s="29" t="s">
        <v>227</v>
      </c>
      <c r="C583" s="30" t="s">
        <v>20</v>
      </c>
      <c r="D583" s="30" t="s">
        <v>21</v>
      </c>
      <c r="E583" s="31">
        <v>0</v>
      </c>
      <c r="F583" s="7"/>
      <c r="G583" s="26">
        <f t="shared" si="8"/>
        <v>0</v>
      </c>
    </row>
    <row r="584" spans="2:7" x14ac:dyDescent="0.25">
      <c r="B584" s="32"/>
      <c r="C584" s="33" t="s">
        <v>22</v>
      </c>
      <c r="D584" s="33" t="s">
        <v>23</v>
      </c>
      <c r="E584" s="31">
        <v>27</v>
      </c>
      <c r="F584" s="43"/>
      <c r="G584" s="26">
        <f t="shared" si="8"/>
        <v>0</v>
      </c>
    </row>
    <row r="585" spans="2:7" x14ac:dyDescent="0.25">
      <c r="B585" s="34"/>
      <c r="C585" s="30" t="s">
        <v>24</v>
      </c>
      <c r="D585" s="30" t="s">
        <v>21</v>
      </c>
      <c r="E585" s="31">
        <v>4</v>
      </c>
      <c r="F585" s="7"/>
      <c r="G585" s="26">
        <f t="shared" si="8"/>
        <v>0</v>
      </c>
    </row>
    <row r="586" spans="2:7" x14ac:dyDescent="0.25">
      <c r="B586" s="29" t="s">
        <v>228</v>
      </c>
      <c r="C586" s="30" t="s">
        <v>20</v>
      </c>
      <c r="D586" s="30" t="s">
        <v>21</v>
      </c>
      <c r="E586" s="31">
        <v>0</v>
      </c>
      <c r="F586" s="7"/>
      <c r="G586" s="26">
        <f t="shared" si="8"/>
        <v>0</v>
      </c>
    </row>
    <row r="587" spans="2:7" x14ac:dyDescent="0.25">
      <c r="B587" s="32"/>
      <c r="C587" s="33" t="s">
        <v>22</v>
      </c>
      <c r="D587" s="33" t="s">
        <v>23</v>
      </c>
      <c r="E587" s="31">
        <v>4</v>
      </c>
      <c r="F587" s="43"/>
      <c r="G587" s="26">
        <f t="shared" si="8"/>
        <v>0</v>
      </c>
    </row>
    <row r="588" spans="2:7" x14ac:dyDescent="0.25">
      <c r="B588" s="34"/>
      <c r="C588" s="30" t="s">
        <v>24</v>
      </c>
      <c r="D588" s="30" t="s">
        <v>21</v>
      </c>
      <c r="E588" s="31">
        <v>0</v>
      </c>
      <c r="F588" s="7"/>
      <c r="G588" s="26">
        <f t="shared" si="8"/>
        <v>0</v>
      </c>
    </row>
    <row r="589" spans="2:7" x14ac:dyDescent="0.25">
      <c r="B589" s="29" t="s">
        <v>229</v>
      </c>
      <c r="C589" s="30" t="s">
        <v>20</v>
      </c>
      <c r="D589" s="30" t="s">
        <v>21</v>
      </c>
      <c r="E589" s="31">
        <v>0</v>
      </c>
      <c r="F589" s="7"/>
      <c r="G589" s="26">
        <f t="shared" si="8"/>
        <v>0</v>
      </c>
    </row>
    <row r="590" spans="2:7" x14ac:dyDescent="0.25">
      <c r="B590" s="32"/>
      <c r="C590" s="33" t="s">
        <v>22</v>
      </c>
      <c r="D590" s="33" t="s">
        <v>23</v>
      </c>
      <c r="E590" s="31">
        <v>7</v>
      </c>
      <c r="F590" s="43"/>
      <c r="G590" s="26">
        <f t="shared" si="8"/>
        <v>0</v>
      </c>
    </row>
    <row r="591" spans="2:7" x14ac:dyDescent="0.25">
      <c r="B591" s="34"/>
      <c r="C591" s="30" t="s">
        <v>24</v>
      </c>
      <c r="D591" s="30" t="s">
        <v>21</v>
      </c>
      <c r="E591" s="31">
        <v>1</v>
      </c>
      <c r="F591" s="7"/>
      <c r="G591" s="26">
        <f t="shared" si="8"/>
        <v>0</v>
      </c>
    </row>
    <row r="592" spans="2:7" x14ac:dyDescent="0.25">
      <c r="B592" s="29" t="s">
        <v>230</v>
      </c>
      <c r="C592" s="30" t="s">
        <v>20</v>
      </c>
      <c r="D592" s="30" t="s">
        <v>21</v>
      </c>
      <c r="E592" s="31">
        <v>0</v>
      </c>
      <c r="F592" s="7"/>
      <c r="G592" s="26">
        <f t="shared" si="8"/>
        <v>0</v>
      </c>
    </row>
    <row r="593" spans="2:7" x14ac:dyDescent="0.25">
      <c r="B593" s="32"/>
      <c r="C593" s="33" t="s">
        <v>22</v>
      </c>
      <c r="D593" s="33" t="s">
        <v>23</v>
      </c>
      <c r="E593" s="31">
        <v>9</v>
      </c>
      <c r="F593" s="43"/>
      <c r="G593" s="26">
        <f t="shared" si="8"/>
        <v>0</v>
      </c>
    </row>
    <row r="594" spans="2:7" x14ac:dyDescent="0.25">
      <c r="B594" s="34"/>
      <c r="C594" s="30" t="s">
        <v>24</v>
      </c>
      <c r="D594" s="30" t="s">
        <v>21</v>
      </c>
      <c r="E594" s="31">
        <v>0</v>
      </c>
      <c r="F594" s="7"/>
      <c r="G594" s="26">
        <f t="shared" si="8"/>
        <v>0</v>
      </c>
    </row>
    <row r="595" spans="2:7" x14ac:dyDescent="0.25">
      <c r="B595" s="29" t="s">
        <v>231</v>
      </c>
      <c r="C595" s="30" t="s">
        <v>20</v>
      </c>
      <c r="D595" s="30" t="s">
        <v>21</v>
      </c>
      <c r="E595" s="31">
        <v>0</v>
      </c>
      <c r="F595" s="7"/>
      <c r="G595" s="26">
        <f t="shared" si="8"/>
        <v>0</v>
      </c>
    </row>
    <row r="596" spans="2:7" x14ac:dyDescent="0.25">
      <c r="B596" s="32"/>
      <c r="C596" s="33" t="s">
        <v>22</v>
      </c>
      <c r="D596" s="33" t="s">
        <v>23</v>
      </c>
      <c r="E596" s="31">
        <v>17</v>
      </c>
      <c r="F596" s="43"/>
      <c r="G596" s="26">
        <f t="shared" si="8"/>
        <v>0</v>
      </c>
    </row>
    <row r="597" spans="2:7" x14ac:dyDescent="0.25">
      <c r="B597" s="34"/>
      <c r="C597" s="30" t="s">
        <v>24</v>
      </c>
      <c r="D597" s="30" t="s">
        <v>21</v>
      </c>
      <c r="E597" s="31">
        <v>1</v>
      </c>
      <c r="F597" s="7"/>
      <c r="G597" s="26">
        <f t="shared" si="8"/>
        <v>0</v>
      </c>
    </row>
    <row r="598" spans="2:7" x14ac:dyDescent="0.25">
      <c r="B598" s="29" t="s">
        <v>232</v>
      </c>
      <c r="C598" s="30" t="s">
        <v>20</v>
      </c>
      <c r="D598" s="30" t="s">
        <v>21</v>
      </c>
      <c r="E598" s="31">
        <v>0</v>
      </c>
      <c r="F598" s="7"/>
      <c r="G598" s="26">
        <f t="shared" si="8"/>
        <v>0</v>
      </c>
    </row>
    <row r="599" spans="2:7" x14ac:dyDescent="0.25">
      <c r="B599" s="32"/>
      <c r="C599" s="33" t="s">
        <v>22</v>
      </c>
      <c r="D599" s="33" t="s">
        <v>23</v>
      </c>
      <c r="E599" s="31">
        <v>40</v>
      </c>
      <c r="F599" s="43"/>
      <c r="G599" s="26">
        <f t="shared" si="8"/>
        <v>0</v>
      </c>
    </row>
    <row r="600" spans="2:7" x14ac:dyDescent="0.25">
      <c r="B600" s="34"/>
      <c r="C600" s="30" t="s">
        <v>24</v>
      </c>
      <c r="D600" s="30" t="s">
        <v>21</v>
      </c>
      <c r="E600" s="31">
        <v>0</v>
      </c>
      <c r="F600" s="7"/>
      <c r="G600" s="26">
        <f t="shared" ref="G600:G642" si="9">+IF(E600&gt;0,F600/E600,0)</f>
        <v>0</v>
      </c>
    </row>
    <row r="601" spans="2:7" x14ac:dyDescent="0.25">
      <c r="B601" s="29" t="s">
        <v>233</v>
      </c>
      <c r="C601" s="30" t="s">
        <v>20</v>
      </c>
      <c r="D601" s="30" t="s">
        <v>21</v>
      </c>
      <c r="E601" s="31">
        <v>0</v>
      </c>
      <c r="F601" s="7"/>
      <c r="G601" s="26">
        <f t="shared" si="9"/>
        <v>0</v>
      </c>
    </row>
    <row r="602" spans="2:7" x14ac:dyDescent="0.25">
      <c r="B602" s="32"/>
      <c r="C602" s="33" t="s">
        <v>22</v>
      </c>
      <c r="D602" s="33" t="s">
        <v>23</v>
      </c>
      <c r="E602" s="31">
        <v>16</v>
      </c>
      <c r="F602" s="43"/>
      <c r="G602" s="26">
        <f t="shared" si="9"/>
        <v>0</v>
      </c>
    </row>
    <row r="603" spans="2:7" x14ac:dyDescent="0.25">
      <c r="B603" s="34"/>
      <c r="C603" s="30" t="s">
        <v>24</v>
      </c>
      <c r="D603" s="30" t="s">
        <v>21</v>
      </c>
      <c r="E603" s="31">
        <v>1</v>
      </c>
      <c r="F603" s="7"/>
      <c r="G603" s="26">
        <f t="shared" si="9"/>
        <v>0</v>
      </c>
    </row>
    <row r="604" spans="2:7" x14ac:dyDescent="0.25">
      <c r="B604" s="29" t="s">
        <v>234</v>
      </c>
      <c r="C604" s="30" t="s">
        <v>20</v>
      </c>
      <c r="D604" s="30" t="s">
        <v>21</v>
      </c>
      <c r="E604" s="31">
        <v>0</v>
      </c>
      <c r="F604" s="7"/>
      <c r="G604" s="26">
        <f t="shared" si="9"/>
        <v>0</v>
      </c>
    </row>
    <row r="605" spans="2:7" x14ac:dyDescent="0.25">
      <c r="B605" s="32"/>
      <c r="C605" s="33" t="s">
        <v>22</v>
      </c>
      <c r="D605" s="33" t="s">
        <v>23</v>
      </c>
      <c r="E605" s="31">
        <v>15</v>
      </c>
      <c r="F605" s="43"/>
      <c r="G605" s="26">
        <f t="shared" si="9"/>
        <v>0</v>
      </c>
    </row>
    <row r="606" spans="2:7" x14ac:dyDescent="0.25">
      <c r="B606" s="34"/>
      <c r="C606" s="30" t="s">
        <v>24</v>
      </c>
      <c r="D606" s="30" t="s">
        <v>21</v>
      </c>
      <c r="E606" s="31">
        <v>1</v>
      </c>
      <c r="F606" s="7"/>
      <c r="G606" s="26">
        <f t="shared" si="9"/>
        <v>0</v>
      </c>
    </row>
    <row r="607" spans="2:7" x14ac:dyDescent="0.25">
      <c r="B607" s="29" t="s">
        <v>235</v>
      </c>
      <c r="C607" s="30" t="s">
        <v>20</v>
      </c>
      <c r="D607" s="30" t="s">
        <v>21</v>
      </c>
      <c r="E607" s="31">
        <v>0</v>
      </c>
      <c r="F607" s="7"/>
      <c r="G607" s="26">
        <f t="shared" si="9"/>
        <v>0</v>
      </c>
    </row>
    <row r="608" spans="2:7" x14ac:dyDescent="0.25">
      <c r="B608" s="32"/>
      <c r="C608" s="33" t="s">
        <v>22</v>
      </c>
      <c r="D608" s="33" t="s">
        <v>23</v>
      </c>
      <c r="E608" s="31">
        <v>28</v>
      </c>
      <c r="F608" s="43"/>
      <c r="G608" s="26">
        <f t="shared" si="9"/>
        <v>0</v>
      </c>
    </row>
    <row r="609" spans="2:7" x14ac:dyDescent="0.25">
      <c r="B609" s="34"/>
      <c r="C609" s="30" t="s">
        <v>24</v>
      </c>
      <c r="D609" s="30" t="s">
        <v>21</v>
      </c>
      <c r="E609" s="31">
        <v>0</v>
      </c>
      <c r="F609" s="7"/>
      <c r="G609" s="26">
        <f t="shared" si="9"/>
        <v>0</v>
      </c>
    </row>
    <row r="610" spans="2:7" x14ac:dyDescent="0.25">
      <c r="B610" s="29" t="s">
        <v>236</v>
      </c>
      <c r="C610" s="30" t="s">
        <v>20</v>
      </c>
      <c r="D610" s="30" t="s">
        <v>21</v>
      </c>
      <c r="E610" s="31">
        <v>0</v>
      </c>
      <c r="F610" s="7"/>
      <c r="G610" s="26">
        <f t="shared" si="9"/>
        <v>0</v>
      </c>
    </row>
    <row r="611" spans="2:7" x14ac:dyDescent="0.25">
      <c r="B611" s="32"/>
      <c r="C611" s="33" t="s">
        <v>22</v>
      </c>
      <c r="D611" s="33" t="s">
        <v>23</v>
      </c>
      <c r="E611" s="31">
        <v>15</v>
      </c>
      <c r="F611" s="43"/>
      <c r="G611" s="26">
        <f t="shared" si="9"/>
        <v>0</v>
      </c>
    </row>
    <row r="612" spans="2:7" x14ac:dyDescent="0.25">
      <c r="B612" s="34"/>
      <c r="C612" s="30" t="s">
        <v>24</v>
      </c>
      <c r="D612" s="30" t="s">
        <v>21</v>
      </c>
      <c r="E612" s="31">
        <v>0</v>
      </c>
      <c r="F612" s="7"/>
      <c r="G612" s="26">
        <f t="shared" si="9"/>
        <v>0</v>
      </c>
    </row>
    <row r="613" spans="2:7" x14ac:dyDescent="0.25">
      <c r="B613" s="29" t="s">
        <v>237</v>
      </c>
      <c r="C613" s="30" t="s">
        <v>20</v>
      </c>
      <c r="D613" s="30" t="s">
        <v>21</v>
      </c>
      <c r="E613" s="31">
        <v>12</v>
      </c>
      <c r="F613" s="7"/>
      <c r="G613" s="26">
        <f t="shared" si="9"/>
        <v>0</v>
      </c>
    </row>
    <row r="614" spans="2:7" x14ac:dyDescent="0.25">
      <c r="B614" s="32"/>
      <c r="C614" s="33" t="s">
        <v>22</v>
      </c>
      <c r="D614" s="33" t="s">
        <v>23</v>
      </c>
      <c r="E614" s="31">
        <v>6</v>
      </c>
      <c r="F614" s="43"/>
      <c r="G614" s="26">
        <f t="shared" si="9"/>
        <v>0</v>
      </c>
    </row>
    <row r="615" spans="2:7" x14ac:dyDescent="0.25">
      <c r="B615" s="34"/>
      <c r="C615" s="30" t="s">
        <v>24</v>
      </c>
      <c r="D615" s="30" t="s">
        <v>21</v>
      </c>
      <c r="E615" s="31">
        <v>3</v>
      </c>
      <c r="F615" s="7"/>
      <c r="G615" s="26">
        <f t="shared" si="9"/>
        <v>0</v>
      </c>
    </row>
    <row r="616" spans="2:7" x14ac:dyDescent="0.25">
      <c r="B616" s="29" t="s">
        <v>238</v>
      </c>
      <c r="C616" s="30" t="s">
        <v>20</v>
      </c>
      <c r="D616" s="30" t="s">
        <v>21</v>
      </c>
      <c r="E616" s="31">
        <v>3</v>
      </c>
      <c r="F616" s="7"/>
      <c r="G616" s="26">
        <f t="shared" si="9"/>
        <v>0</v>
      </c>
    </row>
    <row r="617" spans="2:7" x14ac:dyDescent="0.25">
      <c r="B617" s="32"/>
      <c r="C617" s="33" t="s">
        <v>22</v>
      </c>
      <c r="D617" s="33" t="s">
        <v>23</v>
      </c>
      <c r="E617" s="31">
        <v>13</v>
      </c>
      <c r="F617" s="43"/>
      <c r="G617" s="26">
        <f t="shared" si="9"/>
        <v>0</v>
      </c>
    </row>
    <row r="618" spans="2:7" x14ac:dyDescent="0.25">
      <c r="B618" s="34"/>
      <c r="C618" s="30" t="s">
        <v>24</v>
      </c>
      <c r="D618" s="30" t="s">
        <v>21</v>
      </c>
      <c r="E618" s="31">
        <v>2</v>
      </c>
      <c r="F618" s="7"/>
      <c r="G618" s="26">
        <f t="shared" si="9"/>
        <v>0</v>
      </c>
    </row>
    <row r="619" spans="2:7" x14ac:dyDescent="0.25">
      <c r="B619" s="29" t="s">
        <v>239</v>
      </c>
      <c r="C619" s="30" t="s">
        <v>20</v>
      </c>
      <c r="D619" s="30" t="s">
        <v>21</v>
      </c>
      <c r="E619" s="31">
        <v>0</v>
      </c>
      <c r="F619" s="7"/>
      <c r="G619" s="26">
        <f t="shared" si="9"/>
        <v>0</v>
      </c>
    </row>
    <row r="620" spans="2:7" x14ac:dyDescent="0.25">
      <c r="B620" s="32"/>
      <c r="C620" s="33" t="s">
        <v>22</v>
      </c>
      <c r="D620" s="33" t="s">
        <v>23</v>
      </c>
      <c r="E620" s="31">
        <v>2</v>
      </c>
      <c r="F620" s="43"/>
      <c r="G620" s="26">
        <f t="shared" si="9"/>
        <v>0</v>
      </c>
    </row>
    <row r="621" spans="2:7" x14ac:dyDescent="0.25">
      <c r="B621" s="34"/>
      <c r="C621" s="30" t="s">
        <v>24</v>
      </c>
      <c r="D621" s="30" t="s">
        <v>21</v>
      </c>
      <c r="E621" s="31">
        <v>0</v>
      </c>
      <c r="F621" s="7"/>
      <c r="G621" s="26">
        <f t="shared" si="9"/>
        <v>0</v>
      </c>
    </row>
    <row r="622" spans="2:7" x14ac:dyDescent="0.25">
      <c r="B622" s="29" t="s">
        <v>240</v>
      </c>
      <c r="C622" s="30" t="s">
        <v>20</v>
      </c>
      <c r="D622" s="30" t="s">
        <v>21</v>
      </c>
      <c r="E622" s="31">
        <v>15</v>
      </c>
      <c r="F622" s="7"/>
      <c r="G622" s="26">
        <f t="shared" si="9"/>
        <v>0</v>
      </c>
    </row>
    <row r="623" spans="2:7" x14ac:dyDescent="0.25">
      <c r="B623" s="32"/>
      <c r="C623" s="33" t="s">
        <v>22</v>
      </c>
      <c r="D623" s="33" t="s">
        <v>23</v>
      </c>
      <c r="E623" s="31">
        <v>43</v>
      </c>
      <c r="F623" s="43"/>
      <c r="G623" s="26">
        <f t="shared" si="9"/>
        <v>0</v>
      </c>
    </row>
    <row r="624" spans="2:7" x14ac:dyDescent="0.25">
      <c r="B624" s="34"/>
      <c r="C624" s="30" t="s">
        <v>24</v>
      </c>
      <c r="D624" s="30" t="s">
        <v>21</v>
      </c>
      <c r="E624" s="31">
        <v>6</v>
      </c>
      <c r="F624" s="7"/>
      <c r="G624" s="26">
        <f t="shared" si="9"/>
        <v>0</v>
      </c>
    </row>
    <row r="625" spans="2:7" x14ac:dyDescent="0.25">
      <c r="B625" s="29" t="s">
        <v>241</v>
      </c>
      <c r="C625" s="30" t="s">
        <v>20</v>
      </c>
      <c r="D625" s="30" t="s">
        <v>21</v>
      </c>
      <c r="E625" s="31">
        <v>3</v>
      </c>
      <c r="F625" s="7"/>
      <c r="G625" s="26">
        <f t="shared" si="9"/>
        <v>0</v>
      </c>
    </row>
    <row r="626" spans="2:7" x14ac:dyDescent="0.25">
      <c r="B626" s="32"/>
      <c r="C626" s="33" t="s">
        <v>22</v>
      </c>
      <c r="D626" s="33" t="s">
        <v>23</v>
      </c>
      <c r="E626" s="31">
        <v>20</v>
      </c>
      <c r="F626" s="43"/>
      <c r="G626" s="26">
        <f t="shared" si="9"/>
        <v>0</v>
      </c>
    </row>
    <row r="627" spans="2:7" x14ac:dyDescent="0.25">
      <c r="B627" s="34"/>
      <c r="C627" s="30" t="s">
        <v>24</v>
      </c>
      <c r="D627" s="30" t="s">
        <v>21</v>
      </c>
      <c r="E627" s="31">
        <v>1</v>
      </c>
      <c r="F627" s="7"/>
      <c r="G627" s="26">
        <f t="shared" si="9"/>
        <v>0</v>
      </c>
    </row>
    <row r="628" spans="2:7" x14ac:dyDescent="0.25">
      <c r="B628" s="29" t="s">
        <v>242</v>
      </c>
      <c r="C628" s="30" t="s">
        <v>20</v>
      </c>
      <c r="D628" s="30" t="s">
        <v>21</v>
      </c>
      <c r="E628" s="31">
        <v>5</v>
      </c>
      <c r="F628" s="7"/>
      <c r="G628" s="26">
        <f t="shared" si="9"/>
        <v>0</v>
      </c>
    </row>
    <row r="629" spans="2:7" x14ac:dyDescent="0.25">
      <c r="B629" s="32"/>
      <c r="C629" s="33" t="s">
        <v>22</v>
      </c>
      <c r="D629" s="33" t="s">
        <v>23</v>
      </c>
      <c r="E629" s="31">
        <v>21</v>
      </c>
      <c r="F629" s="43"/>
      <c r="G629" s="26">
        <f t="shared" si="9"/>
        <v>0</v>
      </c>
    </row>
    <row r="630" spans="2:7" x14ac:dyDescent="0.25">
      <c r="B630" s="34"/>
      <c r="C630" s="30" t="s">
        <v>24</v>
      </c>
      <c r="D630" s="30" t="s">
        <v>21</v>
      </c>
      <c r="E630" s="31">
        <v>2</v>
      </c>
      <c r="F630" s="7"/>
      <c r="G630" s="26">
        <f t="shared" si="9"/>
        <v>0</v>
      </c>
    </row>
    <row r="631" spans="2:7" x14ac:dyDescent="0.25">
      <c r="B631" s="29" t="s">
        <v>243</v>
      </c>
      <c r="C631" s="30" t="s">
        <v>20</v>
      </c>
      <c r="D631" s="30" t="s">
        <v>21</v>
      </c>
      <c r="E631" s="31">
        <v>5</v>
      </c>
      <c r="F631" s="7"/>
      <c r="G631" s="26">
        <f t="shared" si="9"/>
        <v>0</v>
      </c>
    </row>
    <row r="632" spans="2:7" x14ac:dyDescent="0.25">
      <c r="B632" s="32"/>
      <c r="C632" s="33" t="s">
        <v>22</v>
      </c>
      <c r="D632" s="33" t="s">
        <v>23</v>
      </c>
      <c r="E632" s="31">
        <v>6</v>
      </c>
      <c r="F632" s="43"/>
      <c r="G632" s="26">
        <f t="shared" si="9"/>
        <v>0</v>
      </c>
    </row>
    <row r="633" spans="2:7" x14ac:dyDescent="0.25">
      <c r="B633" s="34"/>
      <c r="C633" s="30" t="s">
        <v>24</v>
      </c>
      <c r="D633" s="30" t="s">
        <v>21</v>
      </c>
      <c r="E633" s="31">
        <v>2</v>
      </c>
      <c r="F633" s="7"/>
      <c r="G633" s="26">
        <f t="shared" si="9"/>
        <v>0</v>
      </c>
    </row>
    <row r="634" spans="2:7" x14ac:dyDescent="0.25">
      <c r="B634" s="29" t="s">
        <v>244</v>
      </c>
      <c r="C634" s="30" t="s">
        <v>20</v>
      </c>
      <c r="D634" s="30" t="s">
        <v>21</v>
      </c>
      <c r="E634" s="31">
        <v>5</v>
      </c>
      <c r="F634" s="7"/>
      <c r="G634" s="26">
        <f t="shared" si="9"/>
        <v>0</v>
      </c>
    </row>
    <row r="635" spans="2:7" x14ac:dyDescent="0.25">
      <c r="B635" s="32"/>
      <c r="C635" s="33" t="s">
        <v>22</v>
      </c>
      <c r="D635" s="33" t="s">
        <v>23</v>
      </c>
      <c r="E635" s="31">
        <v>17</v>
      </c>
      <c r="F635" s="43"/>
      <c r="G635" s="26">
        <f t="shared" si="9"/>
        <v>0</v>
      </c>
    </row>
    <row r="636" spans="2:7" x14ac:dyDescent="0.25">
      <c r="B636" s="34"/>
      <c r="C636" s="30" t="s">
        <v>24</v>
      </c>
      <c r="D636" s="30" t="s">
        <v>21</v>
      </c>
      <c r="E636" s="31">
        <v>2</v>
      </c>
      <c r="F636" s="7"/>
      <c r="G636" s="26">
        <f t="shared" si="9"/>
        <v>0</v>
      </c>
    </row>
    <row r="637" spans="2:7" x14ac:dyDescent="0.25">
      <c r="B637" s="29" t="s">
        <v>245</v>
      </c>
      <c r="C637" s="30" t="s">
        <v>20</v>
      </c>
      <c r="D637" s="30" t="s">
        <v>21</v>
      </c>
      <c r="E637" s="31">
        <v>20</v>
      </c>
      <c r="F637" s="7"/>
      <c r="G637" s="26">
        <f t="shared" si="9"/>
        <v>0</v>
      </c>
    </row>
    <row r="638" spans="2:7" x14ac:dyDescent="0.25">
      <c r="B638" s="32"/>
      <c r="C638" s="33" t="s">
        <v>22</v>
      </c>
      <c r="D638" s="33" t="s">
        <v>23</v>
      </c>
      <c r="E638" s="31">
        <v>26</v>
      </c>
      <c r="F638" s="43"/>
      <c r="G638" s="26">
        <f t="shared" si="9"/>
        <v>0</v>
      </c>
    </row>
    <row r="639" spans="2:7" x14ac:dyDescent="0.25">
      <c r="B639" s="34"/>
      <c r="C639" s="30" t="s">
        <v>24</v>
      </c>
      <c r="D639" s="30" t="s">
        <v>21</v>
      </c>
      <c r="E639" s="31">
        <v>4</v>
      </c>
      <c r="F639" s="7"/>
      <c r="G639" s="26">
        <f t="shared" si="9"/>
        <v>0</v>
      </c>
    </row>
    <row r="640" spans="2:7" x14ac:dyDescent="0.25">
      <c r="B640" s="22" t="s">
        <v>258</v>
      </c>
      <c r="C640" s="23"/>
      <c r="D640" s="23"/>
      <c r="E640" s="23"/>
      <c r="F640" s="23"/>
      <c r="G640" s="24"/>
    </row>
    <row r="641" spans="2:11" ht="24" customHeight="1" x14ac:dyDescent="0.25">
      <c r="B641" s="29" t="s">
        <v>259</v>
      </c>
      <c r="C641" s="30" t="s">
        <v>260</v>
      </c>
      <c r="D641" s="30" t="s">
        <v>261</v>
      </c>
      <c r="E641" s="10">
        <v>400</v>
      </c>
      <c r="F641" s="7"/>
      <c r="G641" s="26">
        <f t="shared" si="9"/>
        <v>0</v>
      </c>
    </row>
    <row r="642" spans="2:11" x14ac:dyDescent="0.25">
      <c r="B642" s="34"/>
      <c r="C642" s="30" t="s">
        <v>262</v>
      </c>
      <c r="D642" s="30" t="s">
        <v>263</v>
      </c>
      <c r="E642" s="10">
        <v>40</v>
      </c>
      <c r="F642" s="7"/>
      <c r="G642" s="26">
        <f t="shared" si="9"/>
        <v>0</v>
      </c>
    </row>
    <row r="643" spans="2:11" x14ac:dyDescent="0.25">
      <c r="B643" s="39"/>
      <c r="C643" s="39"/>
      <c r="D643" s="39"/>
      <c r="E643" s="40"/>
      <c r="F643" s="40"/>
      <c r="G643" s="40"/>
    </row>
    <row r="644" spans="2:11" x14ac:dyDescent="0.25">
      <c r="B644" s="39"/>
      <c r="C644" s="39"/>
      <c r="D644" s="39"/>
      <c r="E644" s="40"/>
      <c r="F644" s="40"/>
      <c r="G644" s="40"/>
    </row>
    <row r="645" spans="2:11" x14ac:dyDescent="0.25">
      <c r="B645" s="41" t="s">
        <v>250</v>
      </c>
      <c r="C645" s="42"/>
      <c r="D645" s="42"/>
      <c r="E645" s="42"/>
      <c r="F645" s="42"/>
      <c r="G645" s="42"/>
    </row>
    <row r="646" spans="2:11" x14ac:dyDescent="0.25">
      <c r="B646" s="29" t="s">
        <v>18</v>
      </c>
      <c r="C646" s="30" t="s">
        <v>20</v>
      </c>
      <c r="D646" s="30" t="s">
        <v>21</v>
      </c>
      <c r="E646" s="10">
        <v>80</v>
      </c>
      <c r="F646" s="7"/>
      <c r="G646" s="26">
        <f t="shared" ref="G646:G657" si="10">+IF(E646&gt;0,F646/E646,0)</f>
        <v>0</v>
      </c>
    </row>
    <row r="647" spans="2:11" x14ac:dyDescent="0.25">
      <c r="B647" s="32"/>
      <c r="C647" s="33" t="s">
        <v>22</v>
      </c>
      <c r="D647" s="33" t="s">
        <v>23</v>
      </c>
      <c r="E647" s="10">
        <v>57</v>
      </c>
      <c r="F647" s="7"/>
      <c r="G647" s="26">
        <f t="shared" si="10"/>
        <v>0</v>
      </c>
    </row>
    <row r="648" spans="2:11" x14ac:dyDescent="0.25">
      <c r="B648" s="34"/>
      <c r="C648" s="30" t="s">
        <v>24</v>
      </c>
      <c r="D648" s="30" t="s">
        <v>21</v>
      </c>
      <c r="E648" s="10">
        <v>7</v>
      </c>
      <c r="F648" s="7"/>
      <c r="G648" s="26">
        <f t="shared" si="10"/>
        <v>0</v>
      </c>
    </row>
    <row r="649" spans="2:11" x14ac:dyDescent="0.25">
      <c r="B649" s="29" t="s">
        <v>28</v>
      </c>
      <c r="C649" s="30" t="s">
        <v>20</v>
      </c>
      <c r="D649" s="30" t="s">
        <v>21</v>
      </c>
      <c r="E649" s="10">
        <v>379</v>
      </c>
      <c r="F649" s="7"/>
      <c r="G649" s="26">
        <f t="shared" si="10"/>
        <v>0</v>
      </c>
    </row>
    <row r="650" spans="2:11" x14ac:dyDescent="0.25">
      <c r="B650" s="32"/>
      <c r="C650" s="33" t="s">
        <v>22</v>
      </c>
      <c r="D650" s="33" t="s">
        <v>23</v>
      </c>
      <c r="E650" s="10">
        <v>2447</v>
      </c>
      <c r="F650" s="7"/>
      <c r="G650" s="26">
        <f t="shared" si="10"/>
        <v>0</v>
      </c>
      <c r="K650" s="17">
        <f>2442-E650</f>
        <v>-5</v>
      </c>
    </row>
    <row r="651" spans="2:11" x14ac:dyDescent="0.25">
      <c r="B651" s="34"/>
      <c r="C651" s="30" t="s">
        <v>24</v>
      </c>
      <c r="D651" s="30" t="s">
        <v>21</v>
      </c>
      <c r="E651" s="10">
        <v>241</v>
      </c>
      <c r="F651" s="7"/>
      <c r="G651" s="26">
        <f t="shared" si="10"/>
        <v>0</v>
      </c>
    </row>
    <row r="652" spans="2:11" x14ac:dyDescent="0.25">
      <c r="B652" s="29" t="s">
        <v>106</v>
      </c>
      <c r="C652" s="30" t="s">
        <v>20</v>
      </c>
      <c r="D652" s="30" t="s">
        <v>21</v>
      </c>
      <c r="E652" s="10">
        <v>445</v>
      </c>
      <c r="F652" s="7"/>
      <c r="G652" s="26">
        <f t="shared" si="10"/>
        <v>0</v>
      </c>
    </row>
    <row r="653" spans="2:11" x14ac:dyDescent="0.25">
      <c r="B653" s="32"/>
      <c r="C653" s="33" t="s">
        <v>22</v>
      </c>
      <c r="D653" s="33" t="s">
        <v>23</v>
      </c>
      <c r="E653" s="10">
        <v>3340</v>
      </c>
      <c r="F653" s="7"/>
      <c r="G653" s="26">
        <f t="shared" si="10"/>
        <v>0</v>
      </c>
    </row>
    <row r="654" spans="2:11" x14ac:dyDescent="0.25">
      <c r="B654" s="34"/>
      <c r="C654" s="30" t="s">
        <v>24</v>
      </c>
      <c r="D654" s="30" t="s">
        <v>21</v>
      </c>
      <c r="E654" s="10">
        <v>163</v>
      </c>
      <c r="F654" s="7"/>
      <c r="G654" s="26">
        <f t="shared" si="10"/>
        <v>0</v>
      </c>
    </row>
    <row r="655" spans="2:11" x14ac:dyDescent="0.25">
      <c r="B655" s="29" t="s">
        <v>208</v>
      </c>
      <c r="C655" s="30" t="s">
        <v>20</v>
      </c>
      <c r="D655" s="30" t="s">
        <v>21</v>
      </c>
      <c r="E655" s="10">
        <v>125</v>
      </c>
      <c r="F655" s="7"/>
      <c r="G655" s="26">
        <f t="shared" si="10"/>
        <v>0</v>
      </c>
    </row>
    <row r="656" spans="2:11" x14ac:dyDescent="0.25">
      <c r="B656" s="32"/>
      <c r="C656" s="33" t="s">
        <v>22</v>
      </c>
      <c r="D656" s="33" t="s">
        <v>23</v>
      </c>
      <c r="E656" s="10">
        <v>728</v>
      </c>
      <c r="F656" s="7"/>
      <c r="G656" s="26">
        <f t="shared" si="10"/>
        <v>0</v>
      </c>
    </row>
    <row r="657" spans="2:7" x14ac:dyDescent="0.25">
      <c r="B657" s="34"/>
      <c r="C657" s="30" t="s">
        <v>24</v>
      </c>
      <c r="D657" s="30" t="s">
        <v>21</v>
      </c>
      <c r="E657" s="10">
        <v>46</v>
      </c>
      <c r="F657" s="7"/>
      <c r="G657" s="26">
        <f t="shared" si="10"/>
        <v>0</v>
      </c>
    </row>
  </sheetData>
  <sheetProtection algorithmName="SHA-512" hashValue="/T+3Cmm/5ZJdkx6BZg2pNEWtkBLojTgz6tiJbHGPrI9IQ5l4pWPd6Lfp5/whWhw6CEmSJIiaQ1PpWeWfkWKG7g==" saltValue="i0/wX5iNTTBJ9rtA01mMLg==" spinCount="100000" sheet="1" objects="1" scenarios="1"/>
  <mergeCells count="220">
    <mergeCell ref="D8:D9"/>
    <mergeCell ref="B10:G10"/>
    <mergeCell ref="B11:B22"/>
    <mergeCell ref="B23:G23"/>
    <mergeCell ref="B1:G1"/>
    <mergeCell ref="B2:G2"/>
    <mergeCell ref="B4:G4"/>
    <mergeCell ref="B6:G6"/>
    <mergeCell ref="C8:C9"/>
    <mergeCell ref="E8:F8"/>
    <mergeCell ref="G8:G9"/>
    <mergeCell ref="B40:B42"/>
    <mergeCell ref="B43:B45"/>
    <mergeCell ref="B46:B48"/>
    <mergeCell ref="B49:B51"/>
    <mergeCell ref="B52:B54"/>
    <mergeCell ref="B55:B57"/>
    <mergeCell ref="B24:B26"/>
    <mergeCell ref="B27:B29"/>
    <mergeCell ref="B30:B32"/>
    <mergeCell ref="B33:B35"/>
    <mergeCell ref="B36:G36"/>
    <mergeCell ref="B37:B39"/>
    <mergeCell ref="B79:B81"/>
    <mergeCell ref="B82:B84"/>
    <mergeCell ref="B85:B87"/>
    <mergeCell ref="B88:B90"/>
    <mergeCell ref="B91:B93"/>
    <mergeCell ref="B58:B60"/>
    <mergeCell ref="B61:B63"/>
    <mergeCell ref="B64:B66"/>
    <mergeCell ref="B70:B72"/>
    <mergeCell ref="B73:B75"/>
    <mergeCell ref="B76:B78"/>
    <mergeCell ref="B67:B69"/>
    <mergeCell ref="B112:B114"/>
    <mergeCell ref="B115:B117"/>
    <mergeCell ref="B118:B120"/>
    <mergeCell ref="B121:B123"/>
    <mergeCell ref="B124:B126"/>
    <mergeCell ref="B127:B129"/>
    <mergeCell ref="B94:B96"/>
    <mergeCell ref="B97:B99"/>
    <mergeCell ref="B100:B102"/>
    <mergeCell ref="B103:B105"/>
    <mergeCell ref="B106:B108"/>
    <mergeCell ref="B109:B111"/>
    <mergeCell ref="B151:B153"/>
    <mergeCell ref="B154:B156"/>
    <mergeCell ref="B157:B159"/>
    <mergeCell ref="B160:B162"/>
    <mergeCell ref="B163:B165"/>
    <mergeCell ref="B166:B168"/>
    <mergeCell ref="B133:B135"/>
    <mergeCell ref="B136:B138"/>
    <mergeCell ref="B139:B141"/>
    <mergeCell ref="B142:B144"/>
    <mergeCell ref="B145:B147"/>
    <mergeCell ref="B148:B150"/>
    <mergeCell ref="B187:B189"/>
    <mergeCell ref="B190:B192"/>
    <mergeCell ref="B193:B195"/>
    <mergeCell ref="B196:B198"/>
    <mergeCell ref="B199:B201"/>
    <mergeCell ref="B202:B204"/>
    <mergeCell ref="B169:B171"/>
    <mergeCell ref="B172:B174"/>
    <mergeCell ref="B175:B177"/>
    <mergeCell ref="B178:B180"/>
    <mergeCell ref="B181:B183"/>
    <mergeCell ref="B184:B186"/>
    <mergeCell ref="B223:B225"/>
    <mergeCell ref="B226:B228"/>
    <mergeCell ref="B229:B231"/>
    <mergeCell ref="B232:B234"/>
    <mergeCell ref="B235:B237"/>
    <mergeCell ref="B238:B240"/>
    <mergeCell ref="B205:B207"/>
    <mergeCell ref="B208:B210"/>
    <mergeCell ref="B211:B213"/>
    <mergeCell ref="B214:B216"/>
    <mergeCell ref="B217:B219"/>
    <mergeCell ref="B220:B222"/>
    <mergeCell ref="B265:B267"/>
    <mergeCell ref="B268:B270"/>
    <mergeCell ref="B271:B273"/>
    <mergeCell ref="B274:B276"/>
    <mergeCell ref="B277:B279"/>
    <mergeCell ref="B280:B282"/>
    <mergeCell ref="B241:B243"/>
    <mergeCell ref="B244:B246"/>
    <mergeCell ref="B247:B249"/>
    <mergeCell ref="B250:B252"/>
    <mergeCell ref="B253:B255"/>
    <mergeCell ref="B262:B264"/>
    <mergeCell ref="B256:B258"/>
    <mergeCell ref="B259:B261"/>
    <mergeCell ref="B316:B318"/>
    <mergeCell ref="B319:B321"/>
    <mergeCell ref="B322:B324"/>
    <mergeCell ref="B325:B327"/>
    <mergeCell ref="B328:B330"/>
    <mergeCell ref="B283:G283"/>
    <mergeCell ref="B298:B300"/>
    <mergeCell ref="B301:B303"/>
    <mergeCell ref="B304:B306"/>
    <mergeCell ref="B307:B309"/>
    <mergeCell ref="B310:B312"/>
    <mergeCell ref="B295:B297"/>
    <mergeCell ref="B382:B384"/>
    <mergeCell ref="B385:B387"/>
    <mergeCell ref="B388:B390"/>
    <mergeCell ref="B391:B393"/>
    <mergeCell ref="B130:B132"/>
    <mergeCell ref="B394:B396"/>
    <mergeCell ref="B364:B366"/>
    <mergeCell ref="B367:B369"/>
    <mergeCell ref="B370:B372"/>
    <mergeCell ref="B373:B375"/>
    <mergeCell ref="B376:B378"/>
    <mergeCell ref="B379:B381"/>
    <mergeCell ref="B349:B351"/>
    <mergeCell ref="B352:B354"/>
    <mergeCell ref="B355:B357"/>
    <mergeCell ref="B358:B360"/>
    <mergeCell ref="B361:B363"/>
    <mergeCell ref="B331:B333"/>
    <mergeCell ref="B334:B336"/>
    <mergeCell ref="B337:B339"/>
    <mergeCell ref="B340:B342"/>
    <mergeCell ref="B343:B345"/>
    <mergeCell ref="B346:B348"/>
    <mergeCell ref="B313:B315"/>
    <mergeCell ref="B415:B417"/>
    <mergeCell ref="B418:B420"/>
    <mergeCell ref="B421:B423"/>
    <mergeCell ref="B424:B426"/>
    <mergeCell ref="B427:B429"/>
    <mergeCell ref="B430:B432"/>
    <mergeCell ref="B397:B399"/>
    <mergeCell ref="B400:B402"/>
    <mergeCell ref="B403:B405"/>
    <mergeCell ref="B406:B408"/>
    <mergeCell ref="B409:B411"/>
    <mergeCell ref="B412:B414"/>
    <mergeCell ref="B451:B453"/>
    <mergeCell ref="B454:B456"/>
    <mergeCell ref="B457:B459"/>
    <mergeCell ref="B460:B462"/>
    <mergeCell ref="B463:B465"/>
    <mergeCell ref="B466:B468"/>
    <mergeCell ref="B433:B435"/>
    <mergeCell ref="B436:B438"/>
    <mergeCell ref="B439:B441"/>
    <mergeCell ref="B442:B444"/>
    <mergeCell ref="B445:B447"/>
    <mergeCell ref="B448:B450"/>
    <mergeCell ref="B487:B489"/>
    <mergeCell ref="B490:B492"/>
    <mergeCell ref="B493:B495"/>
    <mergeCell ref="B496:B498"/>
    <mergeCell ref="B499:B501"/>
    <mergeCell ref="B502:B504"/>
    <mergeCell ref="B469:B471"/>
    <mergeCell ref="B472:B474"/>
    <mergeCell ref="B475:B477"/>
    <mergeCell ref="B478:B480"/>
    <mergeCell ref="B481:B483"/>
    <mergeCell ref="B484:B486"/>
    <mergeCell ref="B562:B564"/>
    <mergeCell ref="B565:B567"/>
    <mergeCell ref="B568:B570"/>
    <mergeCell ref="B571:B573"/>
    <mergeCell ref="B574:B576"/>
    <mergeCell ref="B577:B579"/>
    <mergeCell ref="B541:B543"/>
    <mergeCell ref="B544:B546"/>
    <mergeCell ref="B284:B294"/>
    <mergeCell ref="B548:B558"/>
    <mergeCell ref="B547:G547"/>
    <mergeCell ref="B559:B561"/>
    <mergeCell ref="B523:B525"/>
    <mergeCell ref="B526:B528"/>
    <mergeCell ref="B529:B531"/>
    <mergeCell ref="B532:B534"/>
    <mergeCell ref="B535:B537"/>
    <mergeCell ref="B538:B540"/>
    <mergeCell ref="B505:B507"/>
    <mergeCell ref="B508:B510"/>
    <mergeCell ref="B511:B513"/>
    <mergeCell ref="B514:B516"/>
    <mergeCell ref="B517:B519"/>
    <mergeCell ref="B520:B522"/>
    <mergeCell ref="B598:B600"/>
    <mergeCell ref="B601:B603"/>
    <mergeCell ref="B604:B606"/>
    <mergeCell ref="B607:B609"/>
    <mergeCell ref="B610:B612"/>
    <mergeCell ref="B613:B615"/>
    <mergeCell ref="B580:B582"/>
    <mergeCell ref="B583:B585"/>
    <mergeCell ref="B586:B588"/>
    <mergeCell ref="B589:B591"/>
    <mergeCell ref="B592:B594"/>
    <mergeCell ref="B595:B597"/>
    <mergeCell ref="B634:B636"/>
    <mergeCell ref="B637:B639"/>
    <mergeCell ref="B646:B648"/>
    <mergeCell ref="B649:B651"/>
    <mergeCell ref="B652:B654"/>
    <mergeCell ref="B655:B657"/>
    <mergeCell ref="B645:G645"/>
    <mergeCell ref="B616:B618"/>
    <mergeCell ref="B619:B621"/>
    <mergeCell ref="B622:B624"/>
    <mergeCell ref="B625:B627"/>
    <mergeCell ref="B628:B630"/>
    <mergeCell ref="B631:B633"/>
    <mergeCell ref="B640:G640"/>
    <mergeCell ref="B641:B642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orientation="landscape" r:id="rId1"/>
  <rowBreaks count="23" manualBreakCount="23">
    <brk id="35" max="16383" man="1"/>
    <brk id="63" max="16383" man="1"/>
    <brk id="90" max="16383" man="1"/>
    <brk id="117" max="16383" man="1"/>
    <brk id="144" max="16383" man="1"/>
    <brk id="171" max="16383" man="1"/>
    <brk id="198" max="16383" man="1"/>
    <brk id="225" max="16383" man="1"/>
    <brk id="252" max="16383" man="1"/>
    <brk id="282" max="16383" man="1"/>
    <brk id="312" max="16383" man="1"/>
    <brk id="339" max="16383" man="1"/>
    <brk id="363" max="16383" man="1"/>
    <brk id="390" max="16383" man="1"/>
    <brk id="417" max="16383" man="1"/>
    <brk id="444" max="16383" man="1"/>
    <brk id="471" max="16383" man="1"/>
    <brk id="498" max="16383" man="1"/>
    <brk id="525" max="16383" man="1"/>
    <brk id="546" max="16383" man="1"/>
    <brk id="573" max="16383" man="1"/>
    <brk id="600" max="16383" man="1"/>
    <brk id="627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Proyecto 2</vt:lpstr>
      <vt:lpstr>'Proyecto 2'!Área_de_impresión</vt:lpstr>
      <vt:lpstr>'Proyecto 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Carruyo p.</dc:creator>
  <cp:lastModifiedBy>Keyla Mora</cp:lastModifiedBy>
  <cp:lastPrinted>2017-06-14T17:35:42Z</cp:lastPrinted>
  <dcterms:created xsi:type="dcterms:W3CDTF">2017-04-17T20:24:00Z</dcterms:created>
  <dcterms:modified xsi:type="dcterms:W3CDTF">2018-11-13T19:19:30Z</dcterms:modified>
</cp:coreProperties>
</file>