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uadro de logros\Cuadro de Logros\Dependencias\"/>
    </mc:Choice>
  </mc:AlternateContent>
  <bookViews>
    <workbookView xWindow="240" yWindow="15" windowWidth="15480" windowHeight="8190" activeTab="3"/>
  </bookViews>
  <sheets>
    <sheet name="Proyecto 2" sheetId="1" r:id="rId1"/>
    <sheet name="Proyecto 3" sheetId="2" r:id="rId2"/>
    <sheet name="Proyecto 4" sheetId="4" r:id="rId3"/>
    <sheet name="Proyecto 5" sheetId="3" r:id="rId4"/>
  </sheets>
  <definedNames>
    <definedName name="_xlnm.Print_Area" localSheetId="0">'Proyecto 2'!$B$1:$G$26</definedName>
    <definedName name="_xlnm.Print_Area" localSheetId="1">'Proyecto 3'!$B$1:$G$29</definedName>
    <definedName name="_xlnm.Print_Area" localSheetId="2">'Proyecto 4'!$B$1:$G$12</definedName>
    <definedName name="_xlnm.Print_Area" localSheetId="3">'Proyecto 5'!$B$1:$G$17</definedName>
  </definedNames>
  <calcPr calcId="152511"/>
</workbook>
</file>

<file path=xl/calcChain.xml><?xml version="1.0" encoding="utf-8"?>
<calcChain xmlns="http://schemas.openxmlformats.org/spreadsheetml/2006/main">
  <c r="G29" i="2" l="1"/>
  <c r="G27" i="2"/>
  <c r="G26" i="2"/>
  <c r="G24" i="2"/>
  <c r="G23" i="2"/>
  <c r="G22" i="2"/>
  <c r="G21" i="2"/>
  <c r="G20" i="2"/>
  <c r="G19" i="2"/>
  <c r="G18" i="2"/>
  <c r="G17" i="2"/>
  <c r="G16" i="2"/>
  <c r="G13" i="2"/>
  <c r="G12" i="2"/>
  <c r="G11" i="2"/>
  <c r="G17" i="3"/>
  <c r="G16" i="3"/>
  <c r="G15" i="3"/>
  <c r="G14" i="3"/>
  <c r="G13" i="3"/>
  <c r="G12" i="3"/>
  <c r="G11" i="3"/>
  <c r="G10" i="3"/>
  <c r="G12" i="4"/>
  <c r="G11" i="4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</calcChain>
</file>

<file path=xl/sharedStrings.xml><?xml version="1.0" encoding="utf-8"?>
<sst xmlns="http://schemas.openxmlformats.org/spreadsheetml/2006/main" count="149" uniqueCount="81">
  <si>
    <t>Producto</t>
  </si>
  <si>
    <t>Meta</t>
  </si>
  <si>
    <t xml:space="preserve">05006 - Diplomados y Programas </t>
  </si>
  <si>
    <t>UNIVERSIDAD DE LOS ANDES</t>
  </si>
  <si>
    <t>EJERCICIO FISCAL 2018</t>
  </si>
  <si>
    <t>Proyecto 02:  Formación de los estudiantes en Postgrado o estudios avanzados</t>
  </si>
  <si>
    <t>Acción</t>
  </si>
  <si>
    <t>Denominación</t>
  </si>
  <si>
    <t>02001 Formación de Especialistas</t>
  </si>
  <si>
    <t>Nuevos inscritos</t>
  </si>
  <si>
    <t xml:space="preserve">Alumno  </t>
  </si>
  <si>
    <t>Matrícula en prosecución</t>
  </si>
  <si>
    <t>Matrícula</t>
  </si>
  <si>
    <t xml:space="preserve">Graduados  </t>
  </si>
  <si>
    <t>Unidad Ejecutora: CIDIAT  N° 010312</t>
  </si>
  <si>
    <t>1982 Gestión de Sistemas de Abastecimiento, Recolección y Tratamiento de Agua</t>
  </si>
  <si>
    <t>01448 Desarrollo de Recursos de Aguas y Tierras mención Obras Hidráulicas</t>
  </si>
  <si>
    <t>01445 Desarrollo de Recursos de Aguas y Tierras mencion Plan y Desa. De Rec. Hidráulicos</t>
  </si>
  <si>
    <t>Proyecto 03:   Investigación y Creación Intelectual</t>
  </si>
  <si>
    <t>03001 Desarrollo de proyectos de investigación</t>
  </si>
  <si>
    <t>00001 Desarrollo de Proyectos de Investigación</t>
  </si>
  <si>
    <t xml:space="preserve">Inv. En desarrollo financiada por CDCHT                                                  </t>
  </si>
  <si>
    <t xml:space="preserve">Investigación                                                                                                  </t>
  </si>
  <si>
    <t xml:space="preserve">Otras investigaciones en desarrollo </t>
  </si>
  <si>
    <t xml:space="preserve">Investigación     </t>
  </si>
  <si>
    <t>Proyecto FONACIT</t>
  </si>
  <si>
    <t xml:space="preserve">Proyecto </t>
  </si>
  <si>
    <t xml:space="preserve">03002 Publicación del Conocimiento </t>
  </si>
  <si>
    <t xml:space="preserve">00001 Promoción y Difusión de la investigación </t>
  </si>
  <si>
    <t>Artículos Científicos</t>
  </si>
  <si>
    <t>Publicación</t>
  </si>
  <si>
    <t>Libros</t>
  </si>
  <si>
    <t>Monografías</t>
  </si>
  <si>
    <t>Revistas Especializadas</t>
  </si>
  <si>
    <t>Ponencias Presentadas</t>
  </si>
  <si>
    <t>Ponencia</t>
  </si>
  <si>
    <t>Eventos Científicos</t>
  </si>
  <si>
    <t>Evento</t>
  </si>
  <si>
    <t xml:space="preserve"> Investigadores clasificados en PEI (ONCTI) (antiguo PPI) </t>
  </si>
  <si>
    <t>Profesor</t>
  </si>
  <si>
    <t xml:space="preserve">Investigadores clasificados en el PEI  </t>
  </si>
  <si>
    <t>Profesores participantes en eventos científicos</t>
  </si>
  <si>
    <t>03003 Implementación, aplicación y desarrollo de Proyectos Socio-comunitarios y Socio-productivos:</t>
  </si>
  <si>
    <t>Implementación de investigaciones</t>
  </si>
  <si>
    <t>Aplicación de Investigaciones</t>
  </si>
  <si>
    <t>Aplicaciones</t>
  </si>
  <si>
    <t>Aplicación en comunidades</t>
  </si>
  <si>
    <t>Comunidades</t>
  </si>
  <si>
    <t>03004 Acompañamiento profesional y técnico</t>
  </si>
  <si>
    <t>00001 Asesorías, contratos y proyectos</t>
  </si>
  <si>
    <t xml:space="preserve">Asesoría / Estudios </t>
  </si>
  <si>
    <t>004 Investigaciones en Ciencias del Agro y del Mar</t>
  </si>
  <si>
    <t>012 Promoción y difusión de la investigación en Ciencias del Agro y del Mar</t>
  </si>
  <si>
    <t>Proyecto:05  Servicio de soporte y apoyo a la prosecución estudiantil</t>
  </si>
  <si>
    <t>00001 Extensión Académica</t>
  </si>
  <si>
    <t>Charlas y conferencias</t>
  </si>
  <si>
    <t>Charla</t>
  </si>
  <si>
    <t>Cursos</t>
  </si>
  <si>
    <t>Curso</t>
  </si>
  <si>
    <t>Talleres</t>
  </si>
  <si>
    <t>Taller</t>
  </si>
  <si>
    <t>Eventos organizados</t>
  </si>
  <si>
    <t>Participantes en charlas y Conferencias</t>
  </si>
  <si>
    <t>Participante</t>
  </si>
  <si>
    <t>Participantes en cursos de extensión</t>
  </si>
  <si>
    <t>Participantes en diplomados</t>
  </si>
  <si>
    <t>Participantes en talleres</t>
  </si>
  <si>
    <t>Proyecto: 04- Servicio, Asistencia y Apoyo Académico</t>
  </si>
  <si>
    <t>04003 Laboratorios</t>
  </si>
  <si>
    <t>Laboratorios</t>
  </si>
  <si>
    <t xml:space="preserve">Servicios ofertados                       </t>
  </si>
  <si>
    <t>Servicio</t>
  </si>
  <si>
    <t>Estudiantes en laboratorio</t>
  </si>
  <si>
    <t>Estudiante</t>
  </si>
  <si>
    <t>01438 Gestión de Recursos Naturales Renovables y Medio Ambiente</t>
  </si>
  <si>
    <t>01447 Desarrollo de Recursos de Aguas y Tierras mención Ingeniería de Riego y Drenaje</t>
  </si>
  <si>
    <t>02002 Formación de Magisters</t>
  </si>
  <si>
    <t>Resumen</t>
  </si>
  <si>
    <t>GRADO DE LOGRO (%)</t>
  </si>
  <si>
    <t>Programado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</si>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</sst>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9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3" borderId="6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9" fontId="4" fillId="0" borderId="7" xfId="2" applyNumberFormat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1" fillId="2" borderId="0" xfId="0" applyFont="1" applyFill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2" fillId="0" borderId="0" xfId="0" applyFont="1" applyAlignment="1">
      <alignment horizontal="left" vertical="center" wrapText="1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3" fontId="3" fillId="3" borderId="2" xfId="0" applyNumberFormat="1" applyFont="1" applyFill="1" applyBorder="1" applyAlignment="1" applyProtection="1">
      <alignment horizontal="center" vertical="center" wrapText="1"/>
    </xf>
    <xf numFmtId="3" fontId="3" fillId="3" borderId="4" xfId="0" applyNumberFormat="1" applyFont="1" applyFill="1" applyBorder="1" applyAlignment="1" applyProtection="1">
      <alignment horizontal="center" vertical="center" wrapText="1"/>
    </xf>
    <xf numFmtId="3" fontId="3" fillId="3" borderId="6" xfId="0" applyNumberFormat="1" applyFont="1" applyFill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justify" wrapText="1"/>
    </xf>
    <xf numFmtId="0" fontId="0" fillId="0" borderId="1" xfId="0" applyBorder="1" applyAlignment="1">
      <alignment horizontal="justify" vertical="justify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9" fontId="1" fillId="0" borderId="1" xfId="2" applyFont="1" applyBorder="1" applyAlignment="1">
      <alignment horizontal="center" vertical="center"/>
    </xf>
  </cellXfs>
  <cellStyles count="3">
    <cellStyle name="Normal" xfId="0" builtinId="0"/>
    <cellStyle name="Normal_Formas Instructivo N° 19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G31"/>
  <sheetViews>
    <sheetView showGridLines="0" topLeftCell="A13" workbookViewId="0">
      <selection activeCell="F19" sqref="F19"/>
    </sheetView>
  </sheetViews>
  <sheetFormatPr baseColWidth="10" defaultRowHeight="15" zeroHeight="1" x14ac:dyDescent="0.25"/>
  <cols>
    <col min="2" max="2" width="37.28515625" customWidth="1"/>
    <col min="3" max="3" width="21.140625" customWidth="1"/>
    <col min="5" max="7" width="12.85546875" customWidth="1"/>
  </cols>
  <sheetData>
    <row r="1" spans="2:7" ht="18" x14ac:dyDescent="0.25">
      <c r="B1" s="29" t="s">
        <v>3</v>
      </c>
      <c r="C1" s="29"/>
      <c r="D1" s="29"/>
      <c r="E1" s="29"/>
      <c r="F1" s="29"/>
      <c r="G1" s="29"/>
    </row>
    <row r="2" spans="2:7" ht="18" x14ac:dyDescent="0.25">
      <c r="B2" s="29" t="s">
        <v>4</v>
      </c>
      <c r="C2" s="29"/>
      <c r="D2" s="29"/>
      <c r="E2" s="29"/>
      <c r="F2" s="29"/>
      <c r="G2" s="29"/>
    </row>
    <row r="3" spans="2:7" x14ac:dyDescent="0.25"/>
    <row r="4" spans="2:7" ht="18" x14ac:dyDescent="0.25">
      <c r="B4" s="30" t="s">
        <v>14</v>
      </c>
      <c r="C4" s="31"/>
      <c r="D4" s="31"/>
      <c r="E4" s="31"/>
      <c r="F4" s="31"/>
      <c r="G4" s="31"/>
    </row>
    <row r="5" spans="2:7" x14ac:dyDescent="0.25">
      <c r="B5" s="32"/>
      <c r="C5" s="33"/>
      <c r="D5" s="33"/>
      <c r="E5" s="33"/>
    </row>
    <row r="6" spans="2:7" x14ac:dyDescent="0.25">
      <c r="B6" s="34" t="s">
        <v>5</v>
      </c>
      <c r="C6" s="34"/>
      <c r="D6" s="34"/>
      <c r="E6" s="34"/>
      <c r="F6" s="34"/>
      <c r="G6" s="34"/>
    </row>
    <row r="7" spans="2:7" x14ac:dyDescent="0.25">
      <c r="D7" s="3"/>
    </row>
    <row r="8" spans="2:7" s="20" customFormat="1" ht="31.5" customHeight="1" x14ac:dyDescent="0.25">
      <c r="B8" s="21" t="s">
        <v>6</v>
      </c>
      <c r="C8" s="35" t="s">
        <v>0</v>
      </c>
      <c r="D8" s="35" t="s">
        <v>1</v>
      </c>
      <c r="E8" s="37" t="s">
        <v>77</v>
      </c>
      <c r="F8" s="38"/>
      <c r="G8" s="39" t="s">
        <v>78</v>
      </c>
    </row>
    <row r="9" spans="2:7" s="20" customFormat="1" ht="31.5" customHeight="1" x14ac:dyDescent="0.25">
      <c r="B9" s="22" t="s">
        <v>7</v>
      </c>
      <c r="C9" s="36"/>
      <c r="D9" s="36"/>
      <c r="E9" s="19" t="s">
        <v>79</v>
      </c>
      <c r="F9" s="19" t="s">
        <v>80</v>
      </c>
      <c r="G9" s="40"/>
    </row>
    <row r="10" spans="2:7" x14ac:dyDescent="0.25">
      <c r="B10" s="27" t="s">
        <v>8</v>
      </c>
      <c r="C10" s="28"/>
      <c r="D10" s="28"/>
      <c r="E10" s="28"/>
      <c r="F10" s="28"/>
      <c r="G10" s="28"/>
    </row>
    <row r="11" spans="2:7" ht="15" customHeight="1" x14ac:dyDescent="0.25">
      <c r="B11" s="24" t="s">
        <v>15</v>
      </c>
      <c r="C11" s="1" t="s">
        <v>9</v>
      </c>
      <c r="D11" s="1" t="s">
        <v>10</v>
      </c>
      <c r="E11" s="17">
        <v>15</v>
      </c>
      <c r="F11" s="17"/>
      <c r="G11" s="23">
        <f>+F11/E11</f>
        <v>0</v>
      </c>
    </row>
    <row r="12" spans="2:7" x14ac:dyDescent="0.25">
      <c r="B12" s="25"/>
      <c r="C12" s="13" t="s">
        <v>11</v>
      </c>
      <c r="D12" s="2" t="s">
        <v>12</v>
      </c>
      <c r="E12" s="5">
        <v>7</v>
      </c>
      <c r="F12" s="17"/>
      <c r="G12" s="23">
        <f>+F12/E12</f>
        <v>0</v>
      </c>
    </row>
    <row r="13" spans="2:7" x14ac:dyDescent="0.25">
      <c r="B13" s="26"/>
      <c r="C13" s="1" t="s">
        <v>13</v>
      </c>
      <c r="D13" s="1" t="s">
        <v>10</v>
      </c>
      <c r="E13" s="17">
        <v>1</v>
      </c>
      <c r="F13" s="17"/>
      <c r="G13" s="23">
        <f>+F13/E13</f>
        <v>0</v>
      </c>
    </row>
    <row r="14" spans="2:7" x14ac:dyDescent="0.25">
      <c r="B14" s="27" t="s">
        <v>76</v>
      </c>
      <c r="C14" s="28"/>
      <c r="D14" s="28"/>
      <c r="E14" s="28"/>
      <c r="F14" s="28"/>
      <c r="G14" s="28"/>
    </row>
    <row r="15" spans="2:7" x14ac:dyDescent="0.25">
      <c r="B15" s="24" t="s">
        <v>75</v>
      </c>
      <c r="C15" s="14" t="s">
        <v>9</v>
      </c>
      <c r="D15" s="14" t="s">
        <v>10</v>
      </c>
      <c r="E15" s="8">
        <v>12</v>
      </c>
      <c r="F15" s="17"/>
      <c r="G15" s="23">
        <f t="shared" ref="G15:G26" si="0">+F15/E15</f>
        <v>0</v>
      </c>
    </row>
    <row r="16" spans="2:7" x14ac:dyDescent="0.25">
      <c r="B16" s="25"/>
      <c r="C16" s="13" t="s">
        <v>11</v>
      </c>
      <c r="D16" s="13" t="s">
        <v>12</v>
      </c>
      <c r="E16" s="8">
        <v>5</v>
      </c>
      <c r="F16" s="17"/>
      <c r="G16" s="23">
        <f t="shared" si="0"/>
        <v>0</v>
      </c>
    </row>
    <row r="17" spans="2:7" x14ac:dyDescent="0.25">
      <c r="B17" s="26"/>
      <c r="C17" s="14" t="s">
        <v>13</v>
      </c>
      <c r="D17" s="14" t="s">
        <v>10</v>
      </c>
      <c r="E17" s="8">
        <v>1</v>
      </c>
      <c r="F17" s="17"/>
      <c r="G17" s="23">
        <f t="shared" si="0"/>
        <v>0</v>
      </c>
    </row>
    <row r="18" spans="2:7" x14ac:dyDescent="0.25">
      <c r="B18" s="24" t="s">
        <v>16</v>
      </c>
      <c r="C18" s="14" t="s">
        <v>9</v>
      </c>
      <c r="D18" s="14" t="s">
        <v>10</v>
      </c>
      <c r="E18" s="8">
        <v>15</v>
      </c>
      <c r="F18" s="17"/>
      <c r="G18" s="23">
        <f t="shared" si="0"/>
        <v>0</v>
      </c>
    </row>
    <row r="19" spans="2:7" x14ac:dyDescent="0.25">
      <c r="B19" s="25"/>
      <c r="C19" s="13" t="s">
        <v>11</v>
      </c>
      <c r="D19" s="13" t="s">
        <v>12</v>
      </c>
      <c r="E19" s="8">
        <v>6</v>
      </c>
      <c r="F19" s="17"/>
      <c r="G19" s="23">
        <f t="shared" si="0"/>
        <v>0</v>
      </c>
    </row>
    <row r="20" spans="2:7" x14ac:dyDescent="0.25">
      <c r="B20" s="26"/>
      <c r="C20" s="14" t="s">
        <v>13</v>
      </c>
      <c r="D20" s="14" t="s">
        <v>10</v>
      </c>
      <c r="E20" s="8">
        <v>1</v>
      </c>
      <c r="F20" s="17"/>
      <c r="G20" s="23">
        <f t="shared" si="0"/>
        <v>0</v>
      </c>
    </row>
    <row r="21" spans="2:7" x14ac:dyDescent="0.25">
      <c r="B21" s="24" t="s">
        <v>17</v>
      </c>
      <c r="C21" s="14" t="s">
        <v>9</v>
      </c>
      <c r="D21" s="14" t="s">
        <v>10</v>
      </c>
      <c r="E21" s="8">
        <v>20</v>
      </c>
      <c r="F21" s="17"/>
      <c r="G21" s="23">
        <f t="shared" si="0"/>
        <v>0</v>
      </c>
    </row>
    <row r="22" spans="2:7" x14ac:dyDescent="0.25">
      <c r="B22" s="25"/>
      <c r="C22" s="13" t="s">
        <v>11</v>
      </c>
      <c r="D22" s="13" t="s">
        <v>12</v>
      </c>
      <c r="E22" s="8">
        <v>23</v>
      </c>
      <c r="F22" s="17"/>
      <c r="G22" s="23">
        <f t="shared" si="0"/>
        <v>0</v>
      </c>
    </row>
    <row r="23" spans="2:7" x14ac:dyDescent="0.25">
      <c r="B23" s="26"/>
      <c r="C23" s="14" t="s">
        <v>13</v>
      </c>
      <c r="D23" s="14" t="s">
        <v>10</v>
      </c>
      <c r="E23" s="8">
        <v>2</v>
      </c>
      <c r="F23" s="17"/>
      <c r="G23" s="23">
        <f t="shared" si="0"/>
        <v>0</v>
      </c>
    </row>
    <row r="24" spans="2:7" x14ac:dyDescent="0.25">
      <c r="B24" s="24" t="s">
        <v>74</v>
      </c>
      <c r="C24" s="14" t="s">
        <v>9</v>
      </c>
      <c r="D24" s="14" t="s">
        <v>10</v>
      </c>
      <c r="E24" s="8">
        <v>29</v>
      </c>
      <c r="F24" s="17"/>
      <c r="G24" s="23">
        <f t="shared" si="0"/>
        <v>0</v>
      </c>
    </row>
    <row r="25" spans="2:7" x14ac:dyDescent="0.25">
      <c r="B25" s="25"/>
      <c r="C25" s="13" t="s">
        <v>11</v>
      </c>
      <c r="D25" s="13" t="s">
        <v>12</v>
      </c>
      <c r="E25" s="8">
        <v>26</v>
      </c>
      <c r="F25" s="17"/>
      <c r="G25" s="23">
        <f t="shared" si="0"/>
        <v>0</v>
      </c>
    </row>
    <row r="26" spans="2:7" x14ac:dyDescent="0.25">
      <c r="B26" s="26"/>
      <c r="C26" s="14" t="s">
        <v>13</v>
      </c>
      <c r="D26" s="14" t="s">
        <v>10</v>
      </c>
      <c r="E26" s="8">
        <v>4</v>
      </c>
      <c r="F26" s="17"/>
      <c r="G26" s="23">
        <f t="shared" si="0"/>
        <v>0</v>
      </c>
    </row>
    <row r="27" spans="2:7" x14ac:dyDescent="0.25"/>
    <row r="28" spans="2:7" x14ac:dyDescent="0.25"/>
    <row r="29" spans="2:7" x14ac:dyDescent="0.25"/>
    <row r="30" spans="2:7" x14ac:dyDescent="0.25"/>
    <row r="31" spans="2:7" x14ac:dyDescent="0.25"/>
  </sheetData>
  <sheetProtection password="9A47" sheet="1" objects="1" scenarios="1"/>
  <mergeCells count="16">
    <mergeCell ref="B21:B23"/>
    <mergeCell ref="B24:B26"/>
    <mergeCell ref="B14:G14"/>
    <mergeCell ref="B15:B17"/>
    <mergeCell ref="B18:B20"/>
    <mergeCell ref="B11:B13"/>
    <mergeCell ref="B10:G10"/>
    <mergeCell ref="B1:G1"/>
    <mergeCell ref="B2:G2"/>
    <mergeCell ref="B4:G4"/>
    <mergeCell ref="B5:E5"/>
    <mergeCell ref="B6:G6"/>
    <mergeCell ref="C8:C9"/>
    <mergeCell ref="D8:D9"/>
    <mergeCell ref="E8:F8"/>
    <mergeCell ref="G8:G9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G34"/>
  <sheetViews>
    <sheetView showGridLines="0" topLeftCell="A15" workbookViewId="0">
      <selection activeCell="G29" sqref="G29"/>
    </sheetView>
  </sheetViews>
  <sheetFormatPr baseColWidth="10" defaultRowHeight="15" zeroHeight="1" x14ac:dyDescent="0.25"/>
  <cols>
    <col min="2" max="2" width="38.42578125" customWidth="1"/>
    <col min="3" max="3" width="34.140625" bestFit="1" customWidth="1"/>
    <col min="4" max="4" width="14.85546875" bestFit="1" customWidth="1"/>
    <col min="5" max="5" width="12.85546875" customWidth="1"/>
    <col min="6" max="7" width="12.42578125" customWidth="1"/>
  </cols>
  <sheetData>
    <row r="1" spans="2:7" ht="18" x14ac:dyDescent="0.25">
      <c r="B1" s="29" t="s">
        <v>3</v>
      </c>
      <c r="C1" s="29"/>
      <c r="D1" s="29"/>
      <c r="E1" s="29"/>
      <c r="F1" s="29"/>
      <c r="G1" s="29"/>
    </row>
    <row r="2" spans="2:7" ht="18" x14ac:dyDescent="0.25">
      <c r="B2" s="29" t="s">
        <v>4</v>
      </c>
      <c r="C2" s="29"/>
      <c r="D2" s="29"/>
      <c r="E2" s="29"/>
      <c r="F2" s="29"/>
      <c r="G2" s="29"/>
    </row>
    <row r="3" spans="2:7" x14ac:dyDescent="0.25"/>
    <row r="4" spans="2:7" ht="18" x14ac:dyDescent="0.25">
      <c r="B4" s="30" t="s">
        <v>14</v>
      </c>
      <c r="C4" s="31"/>
      <c r="D4" s="31"/>
      <c r="E4" s="31"/>
      <c r="F4" s="31"/>
      <c r="G4" s="31"/>
    </row>
    <row r="5" spans="2:7" x14ac:dyDescent="0.25">
      <c r="B5" s="34" t="s">
        <v>18</v>
      </c>
      <c r="C5" s="34"/>
      <c r="D5" s="34"/>
      <c r="E5" s="34"/>
      <c r="F5" s="34"/>
      <c r="G5" s="34"/>
    </row>
    <row r="6" spans="2:7" x14ac:dyDescent="0.25"/>
    <row r="7" spans="2:7" s="20" customFormat="1" ht="31.5" customHeight="1" x14ac:dyDescent="0.25">
      <c r="B7" s="21" t="s">
        <v>6</v>
      </c>
      <c r="C7" s="35" t="s">
        <v>0</v>
      </c>
      <c r="D7" s="35" t="s">
        <v>1</v>
      </c>
      <c r="E7" s="37" t="s">
        <v>77</v>
      </c>
      <c r="F7" s="38"/>
      <c r="G7" s="39" t="s">
        <v>78</v>
      </c>
    </row>
    <row r="8" spans="2:7" s="20" customFormat="1" ht="31.5" customHeight="1" x14ac:dyDescent="0.25">
      <c r="B8" s="22" t="s">
        <v>7</v>
      </c>
      <c r="C8" s="36"/>
      <c r="D8" s="36"/>
      <c r="E8" s="19" t="s">
        <v>79</v>
      </c>
      <c r="F8" s="19" t="s">
        <v>80</v>
      </c>
      <c r="G8" s="40"/>
    </row>
    <row r="9" spans="2:7" x14ac:dyDescent="0.25">
      <c r="B9" s="43" t="s">
        <v>19</v>
      </c>
      <c r="C9" s="43"/>
      <c r="D9" s="43"/>
      <c r="E9" s="43"/>
      <c r="F9" s="43"/>
      <c r="G9" s="43"/>
    </row>
    <row r="10" spans="2:7" x14ac:dyDescent="0.25">
      <c r="B10" s="44" t="s">
        <v>51</v>
      </c>
      <c r="C10" s="44"/>
      <c r="D10" s="44"/>
      <c r="E10" s="44"/>
      <c r="F10" s="44"/>
      <c r="G10" s="44"/>
    </row>
    <row r="11" spans="2:7" x14ac:dyDescent="0.25">
      <c r="B11" s="41" t="s">
        <v>20</v>
      </c>
      <c r="C11" s="1" t="s">
        <v>21</v>
      </c>
      <c r="D11" s="1" t="s">
        <v>22</v>
      </c>
      <c r="E11" s="18">
        <v>0</v>
      </c>
      <c r="F11" s="17"/>
      <c r="G11" s="49">
        <f>+IF(E11&gt;0,F11/E11,0)</f>
        <v>0</v>
      </c>
    </row>
    <row r="12" spans="2:7" x14ac:dyDescent="0.25">
      <c r="B12" s="41"/>
      <c r="C12" s="14" t="s">
        <v>23</v>
      </c>
      <c r="D12" s="16" t="s">
        <v>24</v>
      </c>
      <c r="E12" s="6">
        <v>10</v>
      </c>
      <c r="F12" s="17"/>
      <c r="G12" s="49">
        <f>+IF(E12&gt;0,F12/E12,0)</f>
        <v>0</v>
      </c>
    </row>
    <row r="13" spans="2:7" x14ac:dyDescent="0.25">
      <c r="B13" s="41"/>
      <c r="C13" s="14" t="s">
        <v>25</v>
      </c>
      <c r="D13" s="16" t="s">
        <v>26</v>
      </c>
      <c r="E13" s="6">
        <v>0</v>
      </c>
      <c r="F13" s="17"/>
      <c r="G13" s="49">
        <f>+IF(E13&gt;0,F13/E13,0)</f>
        <v>0</v>
      </c>
    </row>
    <row r="14" spans="2:7" x14ac:dyDescent="0.25">
      <c r="B14" s="43" t="s">
        <v>27</v>
      </c>
      <c r="C14" s="43"/>
      <c r="D14" s="43"/>
      <c r="E14" s="43"/>
      <c r="F14" s="43"/>
      <c r="G14" s="43"/>
    </row>
    <row r="15" spans="2:7" x14ac:dyDescent="0.25">
      <c r="B15" s="45" t="s">
        <v>52</v>
      </c>
      <c r="C15" s="46"/>
      <c r="D15" s="46"/>
      <c r="E15" s="46"/>
      <c r="F15" s="46"/>
      <c r="G15" s="46"/>
    </row>
    <row r="16" spans="2:7" x14ac:dyDescent="0.25">
      <c r="B16" s="41" t="s">
        <v>28</v>
      </c>
      <c r="C16" s="14" t="s">
        <v>29</v>
      </c>
      <c r="D16" s="7" t="s">
        <v>30</v>
      </c>
      <c r="E16" s="8">
        <v>9</v>
      </c>
      <c r="F16" s="17"/>
      <c r="G16" s="49">
        <f t="shared" ref="G16:G29" si="0">+IF(E16&gt;0,F16/E16,0)</f>
        <v>0</v>
      </c>
    </row>
    <row r="17" spans="2:7" x14ac:dyDescent="0.25">
      <c r="B17" s="41"/>
      <c r="C17" s="15" t="s">
        <v>31</v>
      </c>
      <c r="D17" s="7" t="s">
        <v>30</v>
      </c>
      <c r="E17" s="8">
        <v>2</v>
      </c>
      <c r="F17" s="17"/>
      <c r="G17" s="49">
        <f t="shared" si="0"/>
        <v>0</v>
      </c>
    </row>
    <row r="18" spans="2:7" x14ac:dyDescent="0.25">
      <c r="B18" s="41"/>
      <c r="C18" s="15" t="s">
        <v>32</v>
      </c>
      <c r="D18" s="7" t="s">
        <v>30</v>
      </c>
      <c r="E18" s="8">
        <v>4</v>
      </c>
      <c r="F18" s="17"/>
      <c r="G18" s="49">
        <f t="shared" si="0"/>
        <v>0</v>
      </c>
    </row>
    <row r="19" spans="2:7" x14ac:dyDescent="0.25">
      <c r="B19" s="41"/>
      <c r="C19" s="15" t="s">
        <v>33</v>
      </c>
      <c r="D19" s="7" t="s">
        <v>30</v>
      </c>
      <c r="E19" s="8">
        <v>8</v>
      </c>
      <c r="F19" s="17"/>
      <c r="G19" s="49">
        <f t="shared" si="0"/>
        <v>0</v>
      </c>
    </row>
    <row r="20" spans="2:7" x14ac:dyDescent="0.25">
      <c r="B20" s="41"/>
      <c r="C20" s="9" t="s">
        <v>34</v>
      </c>
      <c r="D20" s="7" t="s">
        <v>35</v>
      </c>
      <c r="E20" s="8">
        <v>13</v>
      </c>
      <c r="F20" s="17"/>
      <c r="G20" s="49">
        <f t="shared" si="0"/>
        <v>0</v>
      </c>
    </row>
    <row r="21" spans="2:7" x14ac:dyDescent="0.25">
      <c r="B21" s="41"/>
      <c r="C21" s="1" t="s">
        <v>36</v>
      </c>
      <c r="D21" s="7" t="s">
        <v>37</v>
      </c>
      <c r="E21" s="8">
        <v>4</v>
      </c>
      <c r="F21" s="17"/>
      <c r="G21" s="49">
        <f t="shared" si="0"/>
        <v>0</v>
      </c>
    </row>
    <row r="22" spans="2:7" ht="22.5" x14ac:dyDescent="0.25">
      <c r="B22" s="41"/>
      <c r="C22" s="9" t="s">
        <v>38</v>
      </c>
      <c r="D22" s="7" t="s">
        <v>39</v>
      </c>
      <c r="E22" s="8">
        <v>17</v>
      </c>
      <c r="F22" s="17"/>
      <c r="G22" s="49">
        <f t="shared" si="0"/>
        <v>0</v>
      </c>
    </row>
    <row r="23" spans="2:7" x14ac:dyDescent="0.25">
      <c r="B23" s="41"/>
      <c r="C23" s="9" t="s">
        <v>40</v>
      </c>
      <c r="D23" s="7" t="s">
        <v>39</v>
      </c>
      <c r="E23" s="8">
        <v>17</v>
      </c>
      <c r="F23" s="17"/>
      <c r="G23" s="49">
        <f t="shared" si="0"/>
        <v>0</v>
      </c>
    </row>
    <row r="24" spans="2:7" x14ac:dyDescent="0.25">
      <c r="B24" s="41"/>
      <c r="C24" s="9" t="s">
        <v>41</v>
      </c>
      <c r="D24" s="7" t="s">
        <v>39</v>
      </c>
      <c r="E24" s="8">
        <v>17</v>
      </c>
      <c r="F24" s="17"/>
      <c r="G24" s="49">
        <f t="shared" si="0"/>
        <v>0</v>
      </c>
    </row>
    <row r="25" spans="2:7" x14ac:dyDescent="0.25">
      <c r="B25" s="42" t="s">
        <v>42</v>
      </c>
      <c r="C25" s="42"/>
      <c r="D25" s="42"/>
      <c r="E25" s="42"/>
      <c r="F25" s="42"/>
      <c r="G25" s="42"/>
    </row>
    <row r="26" spans="2:7" x14ac:dyDescent="0.25">
      <c r="B26" s="41" t="s">
        <v>43</v>
      </c>
      <c r="C26" s="14" t="s">
        <v>44</v>
      </c>
      <c r="D26" s="1" t="s">
        <v>45</v>
      </c>
      <c r="E26" s="6">
        <v>8</v>
      </c>
      <c r="F26" s="17"/>
      <c r="G26" s="49">
        <f t="shared" si="0"/>
        <v>0</v>
      </c>
    </row>
    <row r="27" spans="2:7" x14ac:dyDescent="0.25">
      <c r="B27" s="41"/>
      <c r="C27" s="1" t="s">
        <v>46</v>
      </c>
      <c r="D27" s="1" t="s">
        <v>47</v>
      </c>
      <c r="E27" s="18">
        <v>4</v>
      </c>
      <c r="F27" s="17"/>
      <c r="G27" s="49">
        <f t="shared" si="0"/>
        <v>0</v>
      </c>
    </row>
    <row r="28" spans="2:7" x14ac:dyDescent="0.25">
      <c r="B28" s="43" t="s">
        <v>48</v>
      </c>
      <c r="C28" s="43"/>
      <c r="D28" s="43"/>
      <c r="E28" s="43"/>
      <c r="F28" s="43"/>
      <c r="G28" s="43"/>
    </row>
    <row r="29" spans="2:7" x14ac:dyDescent="0.25">
      <c r="B29" s="2" t="s">
        <v>49</v>
      </c>
      <c r="C29" s="13" t="s">
        <v>50</v>
      </c>
      <c r="D29" s="2" t="s">
        <v>50</v>
      </c>
      <c r="E29" s="8">
        <v>12</v>
      </c>
      <c r="F29" s="17"/>
      <c r="G29" s="49">
        <f t="shared" si="0"/>
        <v>0</v>
      </c>
    </row>
    <row r="30" spans="2:7" x14ac:dyDescent="0.25"/>
    <row r="31" spans="2:7" x14ac:dyDescent="0.25"/>
    <row r="32" spans="2:7" x14ac:dyDescent="0.25"/>
    <row r="33" x14ac:dyDescent="0.25"/>
    <row r="34" x14ac:dyDescent="0.25"/>
  </sheetData>
  <sheetProtection algorithmName="SHA-512" hashValue="W/9Bs+Xdm6XlJfI/YeigG8bJXnOMjr3OkwZLIq1ui3ZxNE0DiIKLI0zpLHCYlgfL3BaVUMVoGrQQkrTtR+j+HQ==" saltValue="sL++mvoXE65MF1UJ5jAifQ==" spinCount="100000" sheet="1" objects="1" scenarios="1"/>
  <mergeCells count="17">
    <mergeCell ref="B16:B24"/>
    <mergeCell ref="B25:G25"/>
    <mergeCell ref="B26:B27"/>
    <mergeCell ref="B28:G28"/>
    <mergeCell ref="B9:G9"/>
    <mergeCell ref="B10:G10"/>
    <mergeCell ref="B11:B13"/>
    <mergeCell ref="B14:G14"/>
    <mergeCell ref="B15:G15"/>
    <mergeCell ref="B1:G1"/>
    <mergeCell ref="B2:G2"/>
    <mergeCell ref="B4:G4"/>
    <mergeCell ref="B5:G5"/>
    <mergeCell ref="C7:C8"/>
    <mergeCell ref="D7:D8"/>
    <mergeCell ref="E7:F7"/>
    <mergeCell ref="G7:G8"/>
  </mergeCells>
  <printOptions horizontalCentered="1" verticalCentered="1"/>
  <pageMargins left="0.11811023622047245" right="0.11811023622047245" top="0.55118110236220474" bottom="0.55118110236220474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G19"/>
  <sheetViews>
    <sheetView showGridLines="0" topLeftCell="A4" workbookViewId="0">
      <selection activeCell="F11" sqref="F11:F12"/>
    </sheetView>
  </sheetViews>
  <sheetFormatPr baseColWidth="10" defaultRowHeight="15" zeroHeight="1" x14ac:dyDescent="0.25"/>
  <cols>
    <col min="2" max="2" width="34.42578125" customWidth="1"/>
    <col min="3" max="3" width="21.140625" customWidth="1"/>
    <col min="4" max="4" width="14" customWidth="1"/>
    <col min="5" max="7" width="12.42578125" customWidth="1"/>
  </cols>
  <sheetData>
    <row r="1" spans="2:7" ht="18" x14ac:dyDescent="0.25">
      <c r="B1" s="29" t="s">
        <v>3</v>
      </c>
      <c r="C1" s="29"/>
      <c r="D1" s="29"/>
      <c r="E1" s="29"/>
      <c r="F1" s="29"/>
      <c r="G1" s="29"/>
    </row>
    <row r="2" spans="2:7" ht="18" x14ac:dyDescent="0.25">
      <c r="B2" s="29" t="s">
        <v>4</v>
      </c>
      <c r="C2" s="29"/>
      <c r="D2" s="29"/>
      <c r="E2" s="29"/>
      <c r="F2" s="29"/>
      <c r="G2" s="29"/>
    </row>
    <row r="3" spans="2:7" x14ac:dyDescent="0.25"/>
    <row r="4" spans="2:7" ht="18" x14ac:dyDescent="0.25">
      <c r="B4" s="30" t="s">
        <v>14</v>
      </c>
      <c r="C4" s="31"/>
      <c r="D4" s="31"/>
      <c r="E4" s="31"/>
      <c r="F4" s="31"/>
      <c r="G4" s="31"/>
    </row>
    <row r="5" spans="2:7" ht="18" x14ac:dyDescent="0.25">
      <c r="B5" s="12"/>
      <c r="C5" s="12"/>
      <c r="D5" s="12"/>
      <c r="E5" s="12"/>
      <c r="F5" s="12"/>
      <c r="G5" s="12"/>
    </row>
    <row r="6" spans="2:7" x14ac:dyDescent="0.25">
      <c r="B6" s="34" t="s">
        <v>67</v>
      </c>
      <c r="C6" s="34"/>
      <c r="D6" s="34"/>
      <c r="E6" s="34"/>
      <c r="F6" s="34"/>
      <c r="G6" s="34"/>
    </row>
    <row r="7" spans="2:7" x14ac:dyDescent="0.25"/>
    <row r="8" spans="2:7" s="20" customFormat="1" ht="31.5" customHeight="1" x14ac:dyDescent="0.25">
      <c r="B8" s="21" t="s">
        <v>6</v>
      </c>
      <c r="C8" s="35" t="s">
        <v>0</v>
      </c>
      <c r="D8" s="35" t="s">
        <v>1</v>
      </c>
      <c r="E8" s="37" t="s">
        <v>77</v>
      </c>
      <c r="F8" s="38"/>
      <c r="G8" s="39" t="s">
        <v>78</v>
      </c>
    </row>
    <row r="9" spans="2:7" s="20" customFormat="1" ht="31.5" customHeight="1" x14ac:dyDescent="0.25">
      <c r="B9" s="22" t="s">
        <v>7</v>
      </c>
      <c r="C9" s="36"/>
      <c r="D9" s="36"/>
      <c r="E9" s="19" t="s">
        <v>79</v>
      </c>
      <c r="F9" s="19" t="s">
        <v>80</v>
      </c>
      <c r="G9" s="40"/>
    </row>
    <row r="10" spans="2:7" x14ac:dyDescent="0.25">
      <c r="B10" s="47" t="s">
        <v>68</v>
      </c>
      <c r="C10" s="48"/>
      <c r="D10" s="48"/>
      <c r="E10" s="48"/>
      <c r="F10" s="48"/>
      <c r="G10" s="48"/>
    </row>
    <row r="11" spans="2:7" x14ac:dyDescent="0.25">
      <c r="B11" s="24" t="s">
        <v>69</v>
      </c>
      <c r="C11" s="14" t="s">
        <v>70</v>
      </c>
      <c r="D11" s="1" t="s">
        <v>71</v>
      </c>
      <c r="E11" s="4">
        <v>30</v>
      </c>
      <c r="F11" s="17"/>
      <c r="G11" s="23">
        <f>+F11/E11</f>
        <v>0</v>
      </c>
    </row>
    <row r="12" spans="2:7" x14ac:dyDescent="0.25">
      <c r="B12" s="26"/>
      <c r="C12" s="1" t="s">
        <v>72</v>
      </c>
      <c r="D12" s="1" t="s">
        <v>73</v>
      </c>
      <c r="E12" s="4">
        <v>3</v>
      </c>
      <c r="F12" s="17"/>
      <c r="G12" s="23">
        <f>+F12/E12</f>
        <v>0</v>
      </c>
    </row>
    <row r="13" spans="2:7" x14ac:dyDescent="0.25"/>
    <row r="14" spans="2:7" x14ac:dyDescent="0.25"/>
    <row r="15" spans="2:7" x14ac:dyDescent="0.25"/>
    <row r="16" spans="2:7" x14ac:dyDescent="0.25"/>
    <row r="17" x14ac:dyDescent="0.25"/>
    <row r="18" x14ac:dyDescent="0.25"/>
    <row r="19" x14ac:dyDescent="0.25"/>
  </sheetData>
  <sheetProtection password="9A47" sheet="1" objects="1" scenarios="1"/>
  <mergeCells count="10">
    <mergeCell ref="B10:G10"/>
    <mergeCell ref="B11:B12"/>
    <mergeCell ref="B1:G1"/>
    <mergeCell ref="B2:G2"/>
    <mergeCell ref="B4:G4"/>
    <mergeCell ref="B6:G6"/>
    <mergeCell ref="C8:C9"/>
    <mergeCell ref="D8:D9"/>
    <mergeCell ref="E8:F8"/>
    <mergeCell ref="G8:G9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G20"/>
  <sheetViews>
    <sheetView showGridLines="0" tabSelected="1" workbookViewId="0">
      <selection activeCell="F11" sqref="F11"/>
    </sheetView>
  </sheetViews>
  <sheetFormatPr baseColWidth="10" defaultRowHeight="15" zeroHeight="1" x14ac:dyDescent="0.25"/>
  <cols>
    <col min="2" max="2" width="36.28515625" customWidth="1"/>
    <col min="3" max="3" width="32.85546875" customWidth="1"/>
    <col min="5" max="7" width="12.42578125" customWidth="1"/>
  </cols>
  <sheetData>
    <row r="1" spans="2:7" ht="18" x14ac:dyDescent="0.25">
      <c r="B1" s="29" t="s">
        <v>3</v>
      </c>
      <c r="C1" s="29"/>
      <c r="D1" s="29"/>
      <c r="E1" s="29"/>
      <c r="F1" s="29"/>
      <c r="G1" s="29"/>
    </row>
    <row r="2" spans="2:7" ht="18" x14ac:dyDescent="0.25">
      <c r="B2" s="29" t="s">
        <v>4</v>
      </c>
      <c r="C2" s="29"/>
      <c r="D2" s="29"/>
      <c r="E2" s="29"/>
      <c r="F2" s="29"/>
      <c r="G2" s="29"/>
    </row>
    <row r="3" spans="2:7" x14ac:dyDescent="0.25"/>
    <row r="4" spans="2:7" ht="18" x14ac:dyDescent="0.25">
      <c r="B4" s="30" t="s">
        <v>14</v>
      </c>
      <c r="C4" s="31"/>
      <c r="D4" s="31"/>
      <c r="E4" s="31"/>
      <c r="F4" s="31"/>
      <c r="G4" s="31"/>
    </row>
    <row r="5" spans="2:7" ht="15" customHeight="1" x14ac:dyDescent="0.25">
      <c r="B5" s="34" t="s">
        <v>53</v>
      </c>
      <c r="C5" s="34"/>
      <c r="D5" s="34"/>
      <c r="E5" s="34"/>
      <c r="F5" s="34"/>
      <c r="G5" s="34"/>
    </row>
    <row r="6" spans="2:7" x14ac:dyDescent="0.25">
      <c r="C6" s="11"/>
      <c r="D6" s="11"/>
    </row>
    <row r="7" spans="2:7" s="20" customFormat="1" ht="31.5" customHeight="1" x14ac:dyDescent="0.25">
      <c r="B7" s="21" t="s">
        <v>6</v>
      </c>
      <c r="C7" s="35" t="s">
        <v>0</v>
      </c>
      <c r="D7" s="35" t="s">
        <v>1</v>
      </c>
      <c r="E7" s="37" t="s">
        <v>77</v>
      </c>
      <c r="F7" s="38"/>
      <c r="G7" s="39" t="s">
        <v>78</v>
      </c>
    </row>
    <row r="8" spans="2:7" s="20" customFormat="1" ht="31.5" customHeight="1" x14ac:dyDescent="0.25">
      <c r="B8" s="22" t="s">
        <v>7</v>
      </c>
      <c r="C8" s="36"/>
      <c r="D8" s="36"/>
      <c r="E8" s="19" t="s">
        <v>79</v>
      </c>
      <c r="F8" s="19" t="s">
        <v>80</v>
      </c>
      <c r="G8" s="40"/>
    </row>
    <row r="9" spans="2:7" x14ac:dyDescent="0.25">
      <c r="B9" s="27" t="s">
        <v>2</v>
      </c>
      <c r="C9" s="28"/>
      <c r="D9" s="28"/>
      <c r="E9" s="28"/>
      <c r="F9" s="28"/>
      <c r="G9" s="28"/>
    </row>
    <row r="10" spans="2:7" x14ac:dyDescent="0.25">
      <c r="B10" s="41" t="s">
        <v>54</v>
      </c>
      <c r="C10" s="14" t="s">
        <v>55</v>
      </c>
      <c r="D10" s="14" t="s">
        <v>56</v>
      </c>
      <c r="E10" s="4">
        <v>25</v>
      </c>
      <c r="F10" s="17"/>
      <c r="G10" s="23">
        <f t="shared" ref="G10:G17" si="0">+F10/E10</f>
        <v>0</v>
      </c>
    </row>
    <row r="11" spans="2:7" x14ac:dyDescent="0.25">
      <c r="B11" s="41"/>
      <c r="C11" s="14" t="s">
        <v>57</v>
      </c>
      <c r="D11" s="14" t="s">
        <v>58</v>
      </c>
      <c r="E11" s="4">
        <v>45</v>
      </c>
      <c r="F11" s="17"/>
      <c r="G11" s="23">
        <f t="shared" si="0"/>
        <v>0</v>
      </c>
    </row>
    <row r="12" spans="2:7" x14ac:dyDescent="0.25">
      <c r="B12" s="41"/>
      <c r="C12" s="14" t="s">
        <v>59</v>
      </c>
      <c r="D12" s="14" t="s">
        <v>60</v>
      </c>
      <c r="E12" s="4">
        <v>18</v>
      </c>
      <c r="F12" s="17"/>
      <c r="G12" s="23">
        <f t="shared" si="0"/>
        <v>0</v>
      </c>
    </row>
    <row r="13" spans="2:7" x14ac:dyDescent="0.25">
      <c r="B13" s="41"/>
      <c r="C13" s="1" t="s">
        <v>61</v>
      </c>
      <c r="D13" s="1" t="s">
        <v>37</v>
      </c>
      <c r="E13" s="4">
        <v>8</v>
      </c>
      <c r="F13" s="17"/>
      <c r="G13" s="23">
        <f t="shared" si="0"/>
        <v>0</v>
      </c>
    </row>
    <row r="14" spans="2:7" x14ac:dyDescent="0.25">
      <c r="B14" s="41"/>
      <c r="C14" s="1" t="s">
        <v>62</v>
      </c>
      <c r="D14" s="1" t="s">
        <v>63</v>
      </c>
      <c r="E14" s="4">
        <v>310</v>
      </c>
      <c r="F14" s="17"/>
      <c r="G14" s="23">
        <f t="shared" si="0"/>
        <v>0</v>
      </c>
    </row>
    <row r="15" spans="2:7" x14ac:dyDescent="0.25">
      <c r="B15" s="41"/>
      <c r="C15" s="1" t="s">
        <v>64</v>
      </c>
      <c r="D15" s="1" t="s">
        <v>63</v>
      </c>
      <c r="E15" s="4">
        <v>590</v>
      </c>
      <c r="F15" s="17"/>
      <c r="G15" s="23">
        <f t="shared" si="0"/>
        <v>0</v>
      </c>
    </row>
    <row r="16" spans="2:7" x14ac:dyDescent="0.25">
      <c r="B16" s="41"/>
      <c r="C16" s="1" t="s">
        <v>65</v>
      </c>
      <c r="D16" s="1" t="s">
        <v>63</v>
      </c>
      <c r="E16" s="4">
        <v>160</v>
      </c>
      <c r="F16" s="17"/>
      <c r="G16" s="23">
        <f t="shared" si="0"/>
        <v>0</v>
      </c>
    </row>
    <row r="17" spans="2:7" x14ac:dyDescent="0.25">
      <c r="B17" s="41"/>
      <c r="C17" s="1" t="s">
        <v>66</v>
      </c>
      <c r="D17" s="1" t="s">
        <v>63</v>
      </c>
      <c r="E17" s="4">
        <v>230</v>
      </c>
      <c r="F17" s="17"/>
      <c r="G17" s="23">
        <f t="shared" si="0"/>
        <v>0</v>
      </c>
    </row>
    <row r="18" spans="2:7" x14ac:dyDescent="0.25"/>
    <row r="19" spans="2:7" ht="15.75" x14ac:dyDescent="0.25">
      <c r="B19" s="10"/>
    </row>
    <row r="20" spans="2:7" x14ac:dyDescent="0.25"/>
  </sheetData>
  <sheetProtection password="9A47" sheet="1" objects="1" scenarios="1"/>
  <mergeCells count="10">
    <mergeCell ref="B9:G9"/>
    <mergeCell ref="B10:B17"/>
    <mergeCell ref="B1:G1"/>
    <mergeCell ref="B2:G2"/>
    <mergeCell ref="B4:G4"/>
    <mergeCell ref="B5:G5"/>
    <mergeCell ref="C7:C8"/>
    <mergeCell ref="D7:D8"/>
    <mergeCell ref="E7:F7"/>
    <mergeCell ref="G7:G8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Proyecto 2</vt:lpstr>
      <vt:lpstr>Proyecto 3</vt:lpstr>
      <vt:lpstr>Proyecto 4</vt:lpstr>
      <vt:lpstr>Proyecto 5</vt:lpstr>
      <vt:lpstr>'Proyecto 2'!Área_de_impresión</vt:lpstr>
      <vt:lpstr>'Proyecto 3'!Área_de_impresión</vt:lpstr>
      <vt:lpstr>'Proyecto 4'!Área_de_impresión</vt:lpstr>
      <vt:lpstr>'Proyecto 5'!Área_de_impresión</vt:lpstr>
    </vt:vector>
  </TitlesOfParts>
  <Company>PLANDES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Araujo</dc:creator>
  <cp:lastModifiedBy>Keyla Mora</cp:lastModifiedBy>
  <dcterms:created xsi:type="dcterms:W3CDTF">2017-04-17T15:23:28Z</dcterms:created>
  <dcterms:modified xsi:type="dcterms:W3CDTF">2018-11-13T19:38:07Z</dcterms:modified>
</cp:coreProperties>
</file>