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 activeTab="1"/>
  </bookViews>
  <sheets>
    <sheet name="Proyecto 4" sheetId="1" r:id="rId1"/>
    <sheet name="Proyecto 5" sheetId="2" r:id="rId2"/>
  </sheets>
  <definedNames>
    <definedName name="_xlnm.Print_Area" localSheetId="0">'Proyecto 4'!$B$1:$G$21</definedName>
    <definedName name="_xlnm.Print_Area" localSheetId="1">'Proyecto 5'!$B$1:$G$31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/>
  <c r="G22"/>
  <c r="G23"/>
  <c r="G24"/>
  <c r="G25"/>
  <c r="G26"/>
  <c r="G27"/>
  <c r="G28"/>
  <c r="G29"/>
  <c r="G12"/>
  <c r="G13"/>
  <c r="G14"/>
  <c r="G15"/>
  <c r="G16"/>
  <c r="G17"/>
  <c r="G18"/>
  <c r="G12" i="1"/>
  <c r="G13"/>
  <c r="G14"/>
  <c r="G15"/>
  <c r="G16"/>
  <c r="G17"/>
  <c r="G18"/>
  <c r="G19"/>
  <c r="G20"/>
  <c r="G21"/>
  <c r="G11"/>
  <c r="G31" i="2"/>
  <c r="G20"/>
  <c r="G11"/>
</calcChain>
</file>

<file path=xl/sharedStrings.xml><?xml version="1.0" encoding="utf-8"?>
<sst xmlns="http://schemas.openxmlformats.org/spreadsheetml/2006/main" count="98" uniqueCount="70">
  <si>
    <t>UNIVERSIDAD DE LOS ANDES</t>
  </si>
  <si>
    <t>EJERCICIO FISCAL 2018</t>
  </si>
  <si>
    <t>Proyecto: 04- Servicio, Asistencia y Apoyo Académico</t>
  </si>
  <si>
    <t>Acción</t>
  </si>
  <si>
    <t>Producto</t>
  </si>
  <si>
    <t>Meta</t>
  </si>
  <si>
    <t>Denominación</t>
  </si>
  <si>
    <t>04001 Servicio de Orientación, Asesoria Académica y desempeño estudiantil</t>
  </si>
  <si>
    <t>00001 Atención Psicopedagógica</t>
  </si>
  <si>
    <t>Atención</t>
  </si>
  <si>
    <t>Atencion</t>
  </si>
  <si>
    <t>Servicio</t>
  </si>
  <si>
    <t>Estudiante</t>
  </si>
  <si>
    <t xml:space="preserve"> Unidad Ejecutora: Dirección de Asuntos Estudiantiles (DAES) N° 010308</t>
  </si>
  <si>
    <t>Atención psicológica grupal</t>
  </si>
  <si>
    <t>Atención psicológica individual</t>
  </si>
  <si>
    <t>Bienal de artes visuales</t>
  </si>
  <si>
    <t>Concurso anual de creación literaria</t>
  </si>
  <si>
    <t>Evento</t>
  </si>
  <si>
    <t>Concurso</t>
  </si>
  <si>
    <t>Festival voz universitaria</t>
  </si>
  <si>
    <t>Talleres y cursos de formación cultural</t>
  </si>
  <si>
    <t>Taller/Curso</t>
  </si>
  <si>
    <t>00002 Atención Legal</t>
  </si>
  <si>
    <t>Atención legal</t>
  </si>
  <si>
    <t>Asesoría</t>
  </si>
  <si>
    <t>Orientación básica inicial (OBI)</t>
  </si>
  <si>
    <t>05001 - Apoyo Socio económico</t>
  </si>
  <si>
    <t>Alumnos</t>
  </si>
  <si>
    <t>00005- Preparadurías</t>
  </si>
  <si>
    <t>Alumnos preparadores y asistentes de Investigación</t>
  </si>
  <si>
    <t>Alumno</t>
  </si>
  <si>
    <t>05002 - Apoyo al sistema de salud integral al estudiante</t>
  </si>
  <si>
    <t>00001 Atención Médica Directa Ambulatoria</t>
  </si>
  <si>
    <t>Talleres</t>
  </si>
  <si>
    <t>00001- Asistencia habitacional</t>
  </si>
  <si>
    <t>Alumnos beneficiario</t>
  </si>
  <si>
    <t>00001-Programa de becas</t>
  </si>
  <si>
    <t>Ayudantías</t>
  </si>
  <si>
    <t>Becas</t>
  </si>
  <si>
    <t>Beca</t>
  </si>
  <si>
    <t>00006 - Ayuda Económica Eventual</t>
  </si>
  <si>
    <t>Ayuda académica</t>
  </si>
  <si>
    <t>Ayuda habitacional</t>
  </si>
  <si>
    <t>Ayuda médica</t>
  </si>
  <si>
    <t>Ayuda personal</t>
  </si>
  <si>
    <t>Servicios odontológicos</t>
  </si>
  <si>
    <t>Talleres y jornadas médicas</t>
  </si>
  <si>
    <t>00002 Servicio de Salud FAME</t>
  </si>
  <si>
    <t>Ayuda solidaria</t>
  </si>
  <si>
    <t>Carta aval aprobada</t>
  </si>
  <si>
    <t>Carta aval</t>
  </si>
  <si>
    <t>Casos especiales</t>
  </si>
  <si>
    <t>Cirugías electivas</t>
  </si>
  <si>
    <t>Cirugía</t>
  </si>
  <si>
    <t>Embarazos</t>
  </si>
  <si>
    <t>Proyecto: 05  Servicio de soporte y apoyo a la prosecución estudiantil</t>
  </si>
  <si>
    <t>05008 - Atención a estudiantes con discapacidad</t>
  </si>
  <si>
    <t>Atención al estudiante con discapacidad</t>
  </si>
  <si>
    <t>Ayudas integrales de apoyo y desarrollo</t>
  </si>
  <si>
    <t>Atención al estudiante indígena</t>
  </si>
  <si>
    <t>Talleres y jornadas (población indígena)</t>
  </si>
  <si>
    <t xml:space="preserve">Apoyo a la población indígena y afrodescendientes
</t>
  </si>
  <si>
    <t>Atención médica (FCU)</t>
  </si>
  <si>
    <t>Casos médicos y ayudas especiales</t>
  </si>
  <si>
    <t>Servicios médicos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</si>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</sst>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9" fontId="6" fillId="0" borderId="7" xfId="1" applyNumberFormat="1" applyFont="1" applyFill="1" applyBorder="1" applyAlignment="1" applyProtection="1">
      <alignment horizontal="center" vertical="center"/>
    </xf>
    <xf numFmtId="9" fontId="6" fillId="0" borderId="7" xfId="1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/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workbookViewId="0">
      <selection activeCell="E11" sqref="E11"/>
    </sheetView>
  </sheetViews>
  <sheetFormatPr baseColWidth="10" defaultColWidth="0" defaultRowHeight="15" zeroHeight="1"/>
  <cols>
    <col min="1" max="1" width="11.42578125" customWidth="1"/>
    <col min="2" max="2" width="39.42578125" customWidth="1"/>
    <col min="3" max="3" width="28.5703125" bestFit="1" customWidth="1"/>
    <col min="4" max="4" width="9.42578125" customWidth="1"/>
    <col min="5" max="5" width="11.28515625" customWidth="1"/>
    <col min="6" max="7" width="12.7109375" customWidth="1"/>
    <col min="8" max="9" width="11.42578125" customWidth="1"/>
    <col min="10" max="14" width="0" hidden="1" customWidth="1"/>
    <col min="15" max="16384" width="11.42578125" hidden="1"/>
  </cols>
  <sheetData>
    <row r="1" spans="2:7" ht="18">
      <c r="B1" s="38" t="s">
        <v>0</v>
      </c>
      <c r="C1" s="38"/>
      <c r="D1" s="38"/>
      <c r="E1" s="38"/>
      <c r="F1" s="38"/>
      <c r="G1" s="38"/>
    </row>
    <row r="2" spans="2:7" ht="18">
      <c r="B2" s="38" t="s">
        <v>1</v>
      </c>
      <c r="C2" s="38"/>
      <c r="D2" s="38"/>
      <c r="E2" s="38"/>
      <c r="F2" s="38"/>
      <c r="G2" s="38"/>
    </row>
    <row r="3" spans="2:7"/>
    <row r="4" spans="2:7" ht="18">
      <c r="B4" s="39" t="s">
        <v>13</v>
      </c>
      <c r="C4" s="40"/>
      <c r="D4" s="40"/>
      <c r="E4" s="40"/>
      <c r="F4" s="40"/>
      <c r="G4" s="40"/>
    </row>
    <row r="5" spans="2:7"/>
    <row r="6" spans="2:7">
      <c r="B6" s="41" t="s">
        <v>2</v>
      </c>
      <c r="C6" s="41"/>
      <c r="D6" s="41"/>
      <c r="E6" s="41"/>
      <c r="F6" s="41"/>
      <c r="G6" s="41"/>
    </row>
    <row r="7" spans="2:7"/>
    <row r="8" spans="2:7" ht="15" customHeight="1">
      <c r="B8" s="1" t="s">
        <v>3</v>
      </c>
      <c r="C8" s="42" t="s">
        <v>4</v>
      </c>
      <c r="D8" s="43" t="s">
        <v>5</v>
      </c>
      <c r="E8" s="45" t="s">
        <v>66</v>
      </c>
      <c r="F8" s="46"/>
      <c r="G8" s="47" t="s">
        <v>67</v>
      </c>
    </row>
    <row r="9" spans="2:7">
      <c r="B9" s="2" t="s">
        <v>6</v>
      </c>
      <c r="C9" s="43"/>
      <c r="D9" s="44"/>
      <c r="E9" s="20" t="s">
        <v>68</v>
      </c>
      <c r="F9" s="20" t="s">
        <v>69</v>
      </c>
      <c r="G9" s="48"/>
    </row>
    <row r="10" spans="2:7">
      <c r="B10" s="34" t="s">
        <v>7</v>
      </c>
      <c r="C10" s="34"/>
      <c r="D10" s="34"/>
      <c r="E10" s="34"/>
      <c r="F10" s="34"/>
      <c r="G10" s="34"/>
    </row>
    <row r="11" spans="2:7" s="27" customFormat="1">
      <c r="B11" s="35" t="s">
        <v>8</v>
      </c>
      <c r="C11" s="31" t="s">
        <v>14</v>
      </c>
      <c r="D11" s="32" t="s">
        <v>12</v>
      </c>
      <c r="E11" s="33">
        <v>250</v>
      </c>
      <c r="F11" s="18"/>
      <c r="G11" s="21">
        <f t="shared" ref="G11:G21" si="0">+F11/E11</f>
        <v>0</v>
      </c>
    </row>
    <row r="12" spans="2:7" s="27" customFormat="1">
      <c r="B12" s="36"/>
      <c r="C12" s="31" t="s">
        <v>15</v>
      </c>
      <c r="D12" s="32" t="s">
        <v>10</v>
      </c>
      <c r="E12" s="33">
        <v>950</v>
      </c>
      <c r="F12" s="58"/>
      <c r="G12" s="21">
        <f t="shared" si="0"/>
        <v>0</v>
      </c>
    </row>
    <row r="13" spans="2:7" s="27" customFormat="1">
      <c r="B13" s="36"/>
      <c r="C13" s="31" t="s">
        <v>26</v>
      </c>
      <c r="D13" s="32" t="s">
        <v>12</v>
      </c>
      <c r="E13" s="33">
        <v>1670</v>
      </c>
      <c r="F13" s="18"/>
      <c r="G13" s="21">
        <f t="shared" si="0"/>
        <v>0</v>
      </c>
    </row>
    <row r="14" spans="2:7" s="27" customFormat="1">
      <c r="B14" s="36"/>
      <c r="C14" s="31" t="s">
        <v>16</v>
      </c>
      <c r="D14" s="32" t="s">
        <v>18</v>
      </c>
      <c r="E14" s="33">
        <v>2</v>
      </c>
      <c r="F14" s="18"/>
      <c r="G14" s="21">
        <f t="shared" si="0"/>
        <v>0</v>
      </c>
    </row>
    <row r="15" spans="2:7" s="27" customFormat="1">
      <c r="B15" s="36"/>
      <c r="C15" s="31" t="s">
        <v>17</v>
      </c>
      <c r="D15" s="32" t="s">
        <v>19</v>
      </c>
      <c r="E15" s="33">
        <v>2</v>
      </c>
      <c r="F15" s="18"/>
      <c r="G15" s="21">
        <f t="shared" si="0"/>
        <v>0</v>
      </c>
    </row>
    <row r="16" spans="2:7">
      <c r="B16" s="7"/>
      <c r="C16" s="9" t="s">
        <v>20</v>
      </c>
      <c r="D16" s="3" t="s">
        <v>18</v>
      </c>
      <c r="E16" s="4">
        <v>4</v>
      </c>
      <c r="F16" s="18"/>
      <c r="G16" s="21">
        <f t="shared" si="0"/>
        <v>0</v>
      </c>
    </row>
    <row r="17" spans="2:7">
      <c r="B17" s="7"/>
      <c r="C17" s="9" t="s">
        <v>21</v>
      </c>
      <c r="D17" s="8" t="s">
        <v>22</v>
      </c>
      <c r="E17" s="4">
        <v>12</v>
      </c>
      <c r="F17" s="17"/>
      <c r="G17" s="21">
        <f t="shared" si="0"/>
        <v>0</v>
      </c>
    </row>
    <row r="18" spans="2:7">
      <c r="B18" s="6" t="s">
        <v>23</v>
      </c>
      <c r="C18" s="5" t="s">
        <v>24</v>
      </c>
      <c r="D18" s="5" t="s">
        <v>25</v>
      </c>
      <c r="E18" s="4">
        <v>1300</v>
      </c>
      <c r="F18" s="17"/>
      <c r="G18" s="21">
        <f t="shared" si="0"/>
        <v>0</v>
      </c>
    </row>
    <row r="19" spans="2:7">
      <c r="B19" s="37" t="s">
        <v>62</v>
      </c>
      <c r="C19" s="6" t="s">
        <v>60</v>
      </c>
      <c r="D19" s="3" t="s">
        <v>12</v>
      </c>
      <c r="E19" s="4">
        <v>120</v>
      </c>
      <c r="F19" s="3"/>
      <c r="G19" s="21">
        <f t="shared" si="0"/>
        <v>0</v>
      </c>
    </row>
    <row r="20" spans="2:7" ht="22.5">
      <c r="B20" s="37"/>
      <c r="C20" s="6" t="s">
        <v>59</v>
      </c>
      <c r="D20" s="6" t="s">
        <v>11</v>
      </c>
      <c r="E20" s="4">
        <v>40</v>
      </c>
      <c r="F20" s="59"/>
      <c r="G20" s="21">
        <f t="shared" si="0"/>
        <v>0</v>
      </c>
    </row>
    <row r="21" spans="2:7" ht="22.5">
      <c r="B21" s="37"/>
      <c r="C21" s="6" t="s">
        <v>61</v>
      </c>
      <c r="D21" s="3" t="s">
        <v>18</v>
      </c>
      <c r="E21" s="4">
        <v>4</v>
      </c>
      <c r="F21" s="59"/>
      <c r="G21" s="21">
        <f t="shared" si="0"/>
        <v>0</v>
      </c>
    </row>
    <row r="22" spans="2:7" hidden="1"/>
    <row r="23" spans="2:7" hidden="1"/>
    <row r="24" spans="2:7" hidden="1"/>
    <row r="25" spans="2:7" hidden="1"/>
    <row r="26" spans="2:7" hidden="1"/>
    <row r="27" spans="2:7" hidden="1"/>
    <row r="28" spans="2:7" hidden="1"/>
    <row r="29" spans="2:7" hidden="1"/>
    <row r="30" spans="2:7" hidden="1"/>
    <row r="31" spans="2:7" hidden="1"/>
    <row r="32" spans="2:7" hidden="1"/>
    <row r="33" hidden="1"/>
    <row r="34" hidden="1"/>
    <row r="35" hidden="1"/>
    <row r="36"/>
    <row r="37"/>
    <row r="38"/>
    <row r="39"/>
    <row r="40"/>
    <row r="41"/>
    <row r="42"/>
    <row r="43"/>
    <row r="44"/>
    <row r="45"/>
    <row r="46"/>
    <row r="47"/>
    <row r="48"/>
  </sheetData>
  <sheetProtection password="9A47" sheet="1" objects="1" scenarios="1"/>
  <mergeCells count="11">
    <mergeCell ref="B10:G10"/>
    <mergeCell ref="B11:B15"/>
    <mergeCell ref="B19:B21"/>
    <mergeCell ref="B1:G1"/>
    <mergeCell ref="B2:G2"/>
    <mergeCell ref="B4:G4"/>
    <mergeCell ref="B6:G6"/>
    <mergeCell ref="C8:C9"/>
    <mergeCell ref="D8:D9"/>
    <mergeCell ref="E8:F8"/>
    <mergeCell ref="G8:G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workbookViewId="0">
      <selection activeCell="I29" sqref="I29"/>
    </sheetView>
  </sheetViews>
  <sheetFormatPr baseColWidth="10" defaultColWidth="0" defaultRowHeight="15" zeroHeight="1"/>
  <cols>
    <col min="1" max="1" width="11.42578125" customWidth="1"/>
    <col min="2" max="2" width="38.140625" customWidth="1"/>
    <col min="3" max="3" width="25.5703125" customWidth="1"/>
    <col min="4" max="4" width="13.7109375" bestFit="1" customWidth="1"/>
    <col min="5" max="5" width="11.7109375" customWidth="1"/>
    <col min="6" max="7" width="12.7109375" customWidth="1"/>
    <col min="8" max="9" width="11.42578125" customWidth="1"/>
    <col min="10" max="14" width="0" hidden="1" customWidth="1"/>
    <col min="15" max="16384" width="11.42578125" hidden="1"/>
  </cols>
  <sheetData>
    <row r="1" spans="2:7" ht="18">
      <c r="B1" s="38" t="s">
        <v>0</v>
      </c>
      <c r="C1" s="38"/>
      <c r="D1" s="38"/>
      <c r="E1" s="38"/>
      <c r="F1" s="38"/>
      <c r="G1" s="38"/>
    </row>
    <row r="2" spans="2:7" ht="18">
      <c r="B2" s="38" t="s">
        <v>1</v>
      </c>
      <c r="C2" s="38"/>
      <c r="D2" s="38"/>
      <c r="E2" s="38"/>
      <c r="F2" s="38"/>
      <c r="G2" s="38"/>
    </row>
    <row r="3" spans="2:7"/>
    <row r="4" spans="2:7" ht="18">
      <c r="B4" s="39" t="s">
        <v>13</v>
      </c>
      <c r="C4" s="40"/>
      <c r="D4" s="40"/>
      <c r="E4" s="40"/>
      <c r="F4" s="40"/>
      <c r="G4" s="40"/>
    </row>
    <row r="5" spans="2:7"/>
    <row r="6" spans="2:7">
      <c r="B6" s="41" t="s">
        <v>56</v>
      </c>
      <c r="C6" s="41"/>
      <c r="D6" s="41"/>
      <c r="E6" s="41"/>
      <c r="F6" s="41"/>
      <c r="G6" s="41"/>
    </row>
    <row r="7" spans="2:7">
      <c r="C7" s="10"/>
      <c r="D7" s="10"/>
    </row>
    <row r="8" spans="2:7" ht="15" customHeight="1">
      <c r="B8" s="19" t="s">
        <v>3</v>
      </c>
      <c r="C8" s="52" t="s">
        <v>4</v>
      </c>
      <c r="D8" s="52" t="s">
        <v>5</v>
      </c>
      <c r="E8" s="45" t="s">
        <v>66</v>
      </c>
      <c r="F8" s="46"/>
      <c r="G8" s="47" t="s">
        <v>67</v>
      </c>
    </row>
    <row r="9" spans="2:7" ht="15" customHeight="1">
      <c r="B9" s="11" t="s">
        <v>6</v>
      </c>
      <c r="C9" s="53"/>
      <c r="D9" s="54"/>
      <c r="E9" s="20" t="s">
        <v>68</v>
      </c>
      <c r="F9" s="20" t="s">
        <v>69</v>
      </c>
      <c r="G9" s="48"/>
    </row>
    <row r="10" spans="2:7">
      <c r="B10" s="49" t="s">
        <v>27</v>
      </c>
      <c r="C10" s="50"/>
      <c r="D10" s="50"/>
      <c r="E10" s="50"/>
      <c r="F10" s="50"/>
      <c r="G10" s="51"/>
    </row>
    <row r="11" spans="2:7" s="27" customFormat="1">
      <c r="B11" s="23" t="s">
        <v>35</v>
      </c>
      <c r="C11" s="24" t="s">
        <v>36</v>
      </c>
      <c r="D11" s="25" t="s">
        <v>28</v>
      </c>
      <c r="E11" s="26">
        <v>1448</v>
      </c>
      <c r="F11" s="18"/>
      <c r="G11" s="21">
        <f t="shared" ref="G11:G29" si="0">+F11/E11</f>
        <v>0</v>
      </c>
    </row>
    <row r="12" spans="2:7" s="27" customFormat="1">
      <c r="B12" s="55" t="s">
        <v>37</v>
      </c>
      <c r="C12" s="24" t="s">
        <v>38</v>
      </c>
      <c r="D12" s="25" t="s">
        <v>28</v>
      </c>
      <c r="E12" s="26">
        <v>1420</v>
      </c>
      <c r="F12" s="58"/>
      <c r="G12" s="21">
        <f t="shared" si="0"/>
        <v>0</v>
      </c>
    </row>
    <row r="13" spans="2:7" s="27" customFormat="1">
      <c r="B13" s="56"/>
      <c r="C13" s="24" t="s">
        <v>39</v>
      </c>
      <c r="D13" s="25" t="s">
        <v>40</v>
      </c>
      <c r="E13" s="26">
        <v>3519</v>
      </c>
      <c r="F13" s="18"/>
      <c r="G13" s="21">
        <f t="shared" si="0"/>
        <v>0</v>
      </c>
    </row>
    <row r="14" spans="2:7" s="27" customFormat="1" ht="23.25">
      <c r="B14" s="29" t="s">
        <v>29</v>
      </c>
      <c r="C14" s="24" t="s">
        <v>30</v>
      </c>
      <c r="D14" s="28" t="s">
        <v>31</v>
      </c>
      <c r="E14" s="26">
        <v>700</v>
      </c>
      <c r="F14" s="18"/>
      <c r="G14" s="21">
        <f t="shared" si="0"/>
        <v>0</v>
      </c>
    </row>
    <row r="15" spans="2:7" s="27" customFormat="1">
      <c r="B15" s="57" t="s">
        <v>41</v>
      </c>
      <c r="C15" s="30" t="s">
        <v>42</v>
      </c>
      <c r="D15" s="25" t="s">
        <v>12</v>
      </c>
      <c r="E15" s="26">
        <v>334</v>
      </c>
      <c r="F15" s="18"/>
      <c r="G15" s="21">
        <f t="shared" si="0"/>
        <v>0</v>
      </c>
    </row>
    <row r="16" spans="2:7" s="27" customFormat="1">
      <c r="B16" s="57"/>
      <c r="C16" s="30" t="s">
        <v>43</v>
      </c>
      <c r="D16" s="25" t="s">
        <v>12</v>
      </c>
      <c r="E16" s="26">
        <v>337</v>
      </c>
      <c r="F16" s="18"/>
      <c r="G16" s="21">
        <f t="shared" si="0"/>
        <v>0</v>
      </c>
    </row>
    <row r="17" spans="2:7" s="27" customFormat="1">
      <c r="B17" s="57"/>
      <c r="C17" s="30" t="s">
        <v>44</v>
      </c>
      <c r="D17" s="25" t="s">
        <v>12</v>
      </c>
      <c r="E17" s="26">
        <v>332</v>
      </c>
      <c r="F17" s="18"/>
      <c r="G17" s="21">
        <f t="shared" si="0"/>
        <v>0</v>
      </c>
    </row>
    <row r="18" spans="2:7" s="27" customFormat="1">
      <c r="B18" s="57"/>
      <c r="C18" s="30" t="s">
        <v>45</v>
      </c>
      <c r="D18" s="25" t="s">
        <v>12</v>
      </c>
      <c r="E18" s="26">
        <v>332</v>
      </c>
      <c r="F18" s="18"/>
      <c r="G18" s="21">
        <f t="shared" si="0"/>
        <v>0</v>
      </c>
    </row>
    <row r="19" spans="2:7">
      <c r="B19" s="49" t="s">
        <v>32</v>
      </c>
      <c r="C19" s="50"/>
      <c r="D19" s="50"/>
      <c r="E19" s="50"/>
      <c r="F19" s="50"/>
      <c r="G19" s="51"/>
    </row>
    <row r="20" spans="2:7" s="27" customFormat="1">
      <c r="B20" s="57" t="s">
        <v>33</v>
      </c>
      <c r="C20" s="30" t="s">
        <v>63</v>
      </c>
      <c r="D20" s="25" t="s">
        <v>11</v>
      </c>
      <c r="E20" s="26">
        <v>6640</v>
      </c>
      <c r="F20" s="60"/>
      <c r="G20" s="21">
        <f t="shared" si="0"/>
        <v>0</v>
      </c>
    </row>
    <row r="21" spans="2:7" s="27" customFormat="1" ht="23.25">
      <c r="B21" s="57"/>
      <c r="C21" s="30" t="s">
        <v>64</v>
      </c>
      <c r="D21" s="25" t="s">
        <v>9</v>
      </c>
      <c r="E21" s="26">
        <v>200</v>
      </c>
      <c r="F21" s="60"/>
      <c r="G21" s="21">
        <f t="shared" si="0"/>
        <v>0</v>
      </c>
    </row>
    <row r="22" spans="2:7" s="27" customFormat="1">
      <c r="B22" s="57"/>
      <c r="C22" s="30" t="s">
        <v>65</v>
      </c>
      <c r="D22" s="25" t="s">
        <v>9</v>
      </c>
      <c r="E22" s="26">
        <v>11972</v>
      </c>
      <c r="F22" s="60"/>
      <c r="G22" s="21">
        <f t="shared" si="0"/>
        <v>0</v>
      </c>
    </row>
    <row r="23" spans="2:7" s="27" customFormat="1">
      <c r="B23" s="57"/>
      <c r="C23" s="30" t="s">
        <v>46</v>
      </c>
      <c r="D23" s="25" t="s">
        <v>11</v>
      </c>
      <c r="E23" s="26">
        <v>4158</v>
      </c>
      <c r="F23" s="60"/>
      <c r="G23" s="21">
        <f t="shared" si="0"/>
        <v>0</v>
      </c>
    </row>
    <row r="24" spans="2:7" s="27" customFormat="1">
      <c r="B24" s="57"/>
      <c r="C24" s="30" t="s">
        <v>47</v>
      </c>
      <c r="D24" s="25" t="s">
        <v>34</v>
      </c>
      <c r="E24" s="26">
        <v>57</v>
      </c>
      <c r="F24" s="60"/>
      <c r="G24" s="21">
        <f t="shared" si="0"/>
        <v>0</v>
      </c>
    </row>
    <row r="25" spans="2:7" s="27" customFormat="1">
      <c r="B25" s="57" t="s">
        <v>48</v>
      </c>
      <c r="C25" s="30" t="s">
        <v>49</v>
      </c>
      <c r="D25" s="25" t="s">
        <v>11</v>
      </c>
      <c r="E25" s="26">
        <v>115</v>
      </c>
      <c r="F25" s="60"/>
      <c r="G25" s="21">
        <f t="shared" si="0"/>
        <v>0</v>
      </c>
    </row>
    <row r="26" spans="2:7" s="27" customFormat="1">
      <c r="B26" s="57"/>
      <c r="C26" s="30" t="s">
        <v>50</v>
      </c>
      <c r="D26" s="25" t="s">
        <v>51</v>
      </c>
      <c r="E26" s="26">
        <v>745</v>
      </c>
      <c r="F26" s="60"/>
      <c r="G26" s="21">
        <f t="shared" si="0"/>
        <v>0</v>
      </c>
    </row>
    <row r="27" spans="2:7" s="27" customFormat="1">
      <c r="B27" s="57"/>
      <c r="C27" s="30" t="s">
        <v>52</v>
      </c>
      <c r="D27" s="25" t="s">
        <v>11</v>
      </c>
      <c r="E27" s="26">
        <v>155</v>
      </c>
      <c r="F27" s="60"/>
      <c r="G27" s="21">
        <f t="shared" si="0"/>
        <v>0</v>
      </c>
    </row>
    <row r="28" spans="2:7" s="27" customFormat="1">
      <c r="B28" s="57"/>
      <c r="C28" s="30" t="s">
        <v>53</v>
      </c>
      <c r="D28" s="25" t="s">
        <v>54</v>
      </c>
      <c r="E28" s="26">
        <v>325</v>
      </c>
      <c r="F28" s="60"/>
      <c r="G28" s="21">
        <f t="shared" si="0"/>
        <v>0</v>
      </c>
    </row>
    <row r="29" spans="2:7" s="27" customFormat="1">
      <c r="B29" s="57"/>
      <c r="C29" s="30" t="s">
        <v>55</v>
      </c>
      <c r="D29" s="25" t="s">
        <v>12</v>
      </c>
      <c r="E29" s="26">
        <v>260</v>
      </c>
      <c r="F29" s="60"/>
      <c r="G29" s="21">
        <f t="shared" si="0"/>
        <v>0</v>
      </c>
    </row>
    <row r="30" spans="2:7">
      <c r="B30" s="49" t="s">
        <v>57</v>
      </c>
      <c r="C30" s="50"/>
      <c r="D30" s="50"/>
      <c r="E30" s="50"/>
      <c r="F30" s="50"/>
      <c r="G30" s="51"/>
    </row>
    <row r="31" spans="2:7" ht="22.5">
      <c r="B31" s="15" t="s">
        <v>58</v>
      </c>
      <c r="C31" s="16" t="s">
        <v>59</v>
      </c>
      <c r="D31" s="13" t="s">
        <v>11</v>
      </c>
      <c r="E31" s="12">
        <v>80</v>
      </c>
      <c r="F31" s="59"/>
      <c r="G31" s="22">
        <f t="shared" ref="G31" si="1">+F31/E31</f>
        <v>0</v>
      </c>
    </row>
    <row r="32" spans="2:7">
      <c r="B32" s="14"/>
      <c r="C32" s="14"/>
      <c r="D32" s="14"/>
      <c r="E32" s="14"/>
    </row>
    <row r="33" spans="2:5">
      <c r="B33" s="14"/>
      <c r="C33" s="14"/>
      <c r="D33" s="14"/>
      <c r="E33" s="14"/>
    </row>
    <row r="34" spans="2:5"/>
    <row r="35" spans="2:5"/>
    <row r="36" spans="2:5"/>
    <row r="37" spans="2:5"/>
    <row r="38" spans="2:5"/>
    <row r="39" spans="2:5"/>
    <row r="40" spans="2:5"/>
    <row r="41" spans="2:5"/>
    <row r="42" spans="2:5"/>
    <row r="43" spans="2:5"/>
    <row r="44" spans="2:5"/>
    <row r="45" spans="2:5"/>
    <row r="46" spans="2:5"/>
    <row r="47" spans="2:5"/>
    <row r="48" spans="2:5"/>
  </sheetData>
  <sheetProtection password="9A47" sheet="1" objects="1" scenarios="1"/>
  <mergeCells count="15">
    <mergeCell ref="G8:G9"/>
    <mergeCell ref="B30:G30"/>
    <mergeCell ref="B10:G10"/>
    <mergeCell ref="B1:G1"/>
    <mergeCell ref="B2:G2"/>
    <mergeCell ref="B4:G4"/>
    <mergeCell ref="B6:G6"/>
    <mergeCell ref="C8:C9"/>
    <mergeCell ref="D8:D9"/>
    <mergeCell ref="B12:B13"/>
    <mergeCell ref="B15:B18"/>
    <mergeCell ref="B19:G19"/>
    <mergeCell ref="B20:B24"/>
    <mergeCell ref="B25:B29"/>
    <mergeCell ref="E8:F8"/>
  </mergeCells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 4</vt:lpstr>
      <vt:lpstr>Proyecto 5</vt:lpstr>
      <vt:lpstr>'Proyecto 4'!Área_de_impresión</vt:lpstr>
      <vt:lpstr>'Proyecto 5'!Área_de_impresión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Carmen Rojas</cp:lastModifiedBy>
  <dcterms:created xsi:type="dcterms:W3CDTF">2017-04-26T23:18:20Z</dcterms:created>
  <dcterms:modified xsi:type="dcterms:W3CDTF">2018-11-12T15:36:29Z</dcterms:modified>
</cp:coreProperties>
</file>