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dro de logros\formatos listos memoria_2018\Reina Memoria y Cuenta 2018\Recibidos\Dependencias\"/>
    </mc:Choice>
  </mc:AlternateContent>
  <bookViews>
    <workbookView xWindow="0" yWindow="0" windowWidth="19200" windowHeight="11595" activeTab="1"/>
  </bookViews>
  <sheets>
    <sheet name="Proyecto 3" sheetId="3" r:id="rId1"/>
    <sheet name="Proyecto 5" sheetId="1" r:id="rId2"/>
  </sheets>
  <definedNames>
    <definedName name="_xlnm.Print_Area" localSheetId="1">'Proyecto 5'!$B$10:$G$50</definedName>
    <definedName name="_xlnm.Print_Titles" localSheetId="1">'Proyecto 5'!$1:$9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4" i="1"/>
  <c r="G45" i="1"/>
  <c r="G46" i="1"/>
  <c r="G47" i="1"/>
  <c r="G48" i="1"/>
  <c r="G49" i="1"/>
  <c r="G50" i="1"/>
  <c r="G12" i="3"/>
  <c r="G44" i="3"/>
  <c r="G43" i="3"/>
  <c r="G42" i="3"/>
  <c r="G41" i="3"/>
  <c r="G40" i="3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1" i="3"/>
  <c r="G43" i="1"/>
  <c r="G13" i="1"/>
  <c r="G11" i="1"/>
</calcChain>
</file>

<file path=xl/sharedStrings.xml><?xml version="1.0" encoding="utf-8"?>
<sst xmlns="http://schemas.openxmlformats.org/spreadsheetml/2006/main" count="123" uniqueCount="89">
  <si>
    <t>UNIVERSIDAD DE LOS ANDES</t>
  </si>
  <si>
    <t>EJERCICIO FISCAL 2018</t>
  </si>
  <si>
    <t>Proyecto:05  Servicio de soporte y apoyo a la prosecución estudiantil</t>
  </si>
  <si>
    <t>Acción</t>
  </si>
  <si>
    <t>Producto</t>
  </si>
  <si>
    <t>Denominación</t>
  </si>
  <si>
    <t>05001 - Apoyo Socio económico</t>
  </si>
  <si>
    <t>00004- Ayudas Económicas</t>
  </si>
  <si>
    <t>Alumnos</t>
  </si>
  <si>
    <t>Alumnos atendidos</t>
  </si>
  <si>
    <t>Evento</t>
  </si>
  <si>
    <t>05005 - Desarrollo de Actividades Socio-Culturales</t>
  </si>
  <si>
    <t>00002 Artes escénicas</t>
  </si>
  <si>
    <t>Obra</t>
  </si>
  <si>
    <t>Presentaciones Teatrales</t>
  </si>
  <si>
    <t>Presentación</t>
  </si>
  <si>
    <t>Exposiciones</t>
  </si>
  <si>
    <t>Exposición</t>
  </si>
  <si>
    <t>Público Atendido</t>
  </si>
  <si>
    <t>Personas</t>
  </si>
  <si>
    <t>00009 Artes Auditivas</t>
  </si>
  <si>
    <t>00011 Artes del Movimiento</t>
  </si>
  <si>
    <t>Presentaciones de Danza</t>
  </si>
  <si>
    <t>Obras puestas en Escena</t>
  </si>
  <si>
    <t>S/C001 Artes Literarias</t>
  </si>
  <si>
    <t>Actividades literarias</t>
  </si>
  <si>
    <t>Actividad</t>
  </si>
  <si>
    <t xml:space="preserve">05006 - Diplomados y Programas </t>
  </si>
  <si>
    <t>00001 Extensión Académica</t>
  </si>
  <si>
    <t>Charlas y conferencias</t>
  </si>
  <si>
    <t>Charla</t>
  </si>
  <si>
    <t>Cursos</t>
  </si>
  <si>
    <t>Curso</t>
  </si>
  <si>
    <t>Talleres</t>
  </si>
  <si>
    <t>Taller</t>
  </si>
  <si>
    <t>Participantes en charlas y Conferencias</t>
  </si>
  <si>
    <t>Participante</t>
  </si>
  <si>
    <t>Participantes en cursos de extensión</t>
  </si>
  <si>
    <t>Participantes en talleres</t>
  </si>
  <si>
    <t>Variables Mensuales</t>
  </si>
  <si>
    <t>Variables Constantes</t>
  </si>
  <si>
    <t>Unidad Ejecutora: Dirección de Cultura  N° 010205</t>
  </si>
  <si>
    <t>Aporte para la comisión de ayudas eventuales</t>
  </si>
  <si>
    <t>Traspaso</t>
  </si>
  <si>
    <t>Eventos Internacionales</t>
  </si>
  <si>
    <t>Eventos Nacionales</t>
  </si>
  <si>
    <t>Grupos de teatro (S. OPSU)</t>
  </si>
  <si>
    <t>Grupo</t>
  </si>
  <si>
    <t>Integrante de los grupos de teatro (S. OPSU)</t>
  </si>
  <si>
    <t>Integrantes</t>
  </si>
  <si>
    <t>Obras puestas en escena</t>
  </si>
  <si>
    <t>Presentaciones de Títeres y/o Marionetas</t>
  </si>
  <si>
    <t>Eventos</t>
  </si>
  <si>
    <t>00003 Programas y Fundaciones</t>
  </si>
  <si>
    <t>Escuelas y liceos atendidos</t>
  </si>
  <si>
    <t>Escuela</t>
  </si>
  <si>
    <t>Programas radiales</t>
  </si>
  <si>
    <t>programas</t>
  </si>
  <si>
    <t>00005 Artes Visuales y Diseño</t>
  </si>
  <si>
    <t>Películas y Videos</t>
  </si>
  <si>
    <t>Presentaciones Cine Club (cultura)</t>
  </si>
  <si>
    <t>Salas de exposiciones (S.OPSU)</t>
  </si>
  <si>
    <t>Salas</t>
  </si>
  <si>
    <t>Salas para proyecciones de películas (S.OPSU</t>
  </si>
  <si>
    <t>Grupos musicales (orfeones, estudiantinas) (S.OPSU)</t>
  </si>
  <si>
    <t>Grupos</t>
  </si>
  <si>
    <t>Integrantes de los grupos musicales (S.OPSU)</t>
  </si>
  <si>
    <t>Presentaciones Musicales</t>
  </si>
  <si>
    <t>Grupos de danza (S.OPSU)</t>
  </si>
  <si>
    <t>Integrantes de los grupos de danza (S.OPSU)</t>
  </si>
  <si>
    <t>Presentaciones de Ballet</t>
  </si>
  <si>
    <t xml:space="preserve">Libros y revistas impresas en talleres gráficos
</t>
  </si>
  <si>
    <t>Política Editorial</t>
  </si>
  <si>
    <t>00013 Apoyo Instituional</t>
  </si>
  <si>
    <t>Aporte a facultades, núcleos y dependencias</t>
  </si>
  <si>
    <t>Aportes especiales</t>
  </si>
  <si>
    <t>Unidad de Medida</t>
  </si>
  <si>
    <t>Meta</t>
  </si>
  <si>
    <t>Programa</t>
  </si>
  <si>
    <t>Proyecto 03:   Investigación y Creación Intelectual</t>
  </si>
  <si>
    <t xml:space="preserve">03002 Publicación del Conocimiento </t>
  </si>
  <si>
    <t xml:space="preserve">00001 Promoción y Difusión de la investigación </t>
  </si>
  <si>
    <t>018 Promoción y difusión de la investigación en Interdisciplinaria</t>
  </si>
  <si>
    <t>Título</t>
  </si>
  <si>
    <t>Cantidad</t>
  </si>
  <si>
    <t>Resumen</t>
  </si>
  <si>
    <t>GRADO DE LOGRO (%)</t>
  </si>
  <si>
    <t>Programado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</si>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</sst>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6" xfId="0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6" xfId="1" applyNumberFormat="1" applyFont="1" applyFill="1" applyBorder="1" applyAlignment="1" applyProtection="1">
      <alignment horizontal="center" vertical="center"/>
    </xf>
    <xf numFmtId="0" fontId="0" fillId="0" borderId="6" xfId="0" applyFill="1" applyBorder="1"/>
    <xf numFmtId="0" fontId="5" fillId="0" borderId="1" xfId="0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justify" vertical="justify" wrapText="1"/>
    </xf>
    <xf numFmtId="0" fontId="0" fillId="0" borderId="6" xfId="0" applyBorder="1" applyAlignment="1">
      <alignment horizontal="justify" vertical="justify"/>
    </xf>
    <xf numFmtId="0" fontId="5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6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workbookViewId="0">
      <selection activeCell="B54" sqref="B54"/>
    </sheetView>
  </sheetViews>
  <sheetFormatPr baseColWidth="10" defaultColWidth="0" defaultRowHeight="15" zeroHeight="1" x14ac:dyDescent="0.25"/>
  <cols>
    <col min="1" max="1" width="11.42578125" customWidth="1"/>
    <col min="2" max="2" width="38.42578125" customWidth="1"/>
    <col min="3" max="3" width="34.140625" bestFit="1" customWidth="1"/>
    <col min="4" max="4" width="14.85546875" bestFit="1" customWidth="1"/>
    <col min="5" max="5" width="12.5703125" customWidth="1"/>
    <col min="6" max="7" width="12.7109375" customWidth="1"/>
    <col min="8" max="8" width="11.42578125" customWidth="1"/>
    <col min="9" max="13" width="0" hidden="1" customWidth="1"/>
    <col min="14" max="16384" width="11.42578125" hidden="1"/>
  </cols>
  <sheetData>
    <row r="1" spans="2:7" ht="18" x14ac:dyDescent="0.25">
      <c r="B1" s="44" t="s">
        <v>0</v>
      </c>
      <c r="C1" s="44"/>
      <c r="D1" s="44"/>
      <c r="E1" s="44"/>
      <c r="F1" s="44"/>
      <c r="G1" s="44"/>
    </row>
    <row r="2" spans="2:7" ht="18" x14ac:dyDescent="0.25">
      <c r="B2" s="44" t="s">
        <v>1</v>
      </c>
      <c r="C2" s="44"/>
      <c r="D2" s="44"/>
      <c r="E2" s="44"/>
      <c r="F2" s="44"/>
      <c r="G2" s="44"/>
    </row>
    <row r="3" spans="2:7" x14ac:dyDescent="0.25"/>
    <row r="4" spans="2:7" ht="18" x14ac:dyDescent="0.25">
      <c r="B4" s="45" t="s">
        <v>41</v>
      </c>
      <c r="C4" s="46"/>
      <c r="D4" s="46"/>
      <c r="E4" s="46"/>
      <c r="F4" s="46"/>
      <c r="G4" s="46"/>
    </row>
    <row r="5" spans="2:7" x14ac:dyDescent="0.25">
      <c r="B5" s="47" t="s">
        <v>79</v>
      </c>
      <c r="C5" s="47"/>
      <c r="D5" s="47"/>
      <c r="E5" s="47"/>
      <c r="F5" s="47"/>
      <c r="G5" s="47"/>
    </row>
    <row r="6" spans="2:7" x14ac:dyDescent="0.25"/>
    <row r="7" spans="2:7" x14ac:dyDescent="0.25">
      <c r="B7" s="18" t="s">
        <v>3</v>
      </c>
      <c r="C7" s="48" t="s">
        <v>4</v>
      </c>
      <c r="D7" s="48" t="s">
        <v>77</v>
      </c>
      <c r="E7" s="50" t="s">
        <v>85</v>
      </c>
      <c r="F7" s="51"/>
      <c r="G7" s="50" t="s">
        <v>86</v>
      </c>
    </row>
    <row r="8" spans="2:7" x14ac:dyDescent="0.25">
      <c r="B8" s="19" t="s">
        <v>5</v>
      </c>
      <c r="C8" s="49"/>
      <c r="D8" s="49"/>
      <c r="E8" s="25" t="s">
        <v>87</v>
      </c>
      <c r="F8" s="25" t="s">
        <v>88</v>
      </c>
      <c r="G8" s="51"/>
    </row>
    <row r="9" spans="2:7" x14ac:dyDescent="0.25">
      <c r="B9" s="40" t="s">
        <v>80</v>
      </c>
      <c r="C9" s="40"/>
      <c r="D9" s="40"/>
      <c r="E9" s="40"/>
      <c r="F9" s="40"/>
      <c r="G9" s="40"/>
    </row>
    <row r="10" spans="2:7" x14ac:dyDescent="0.25">
      <c r="B10" s="41" t="s">
        <v>82</v>
      </c>
      <c r="C10" s="42"/>
      <c r="D10" s="42"/>
      <c r="E10" s="42"/>
      <c r="F10" s="42"/>
      <c r="G10" s="42"/>
    </row>
    <row r="11" spans="2:7" ht="22.5" x14ac:dyDescent="0.25">
      <c r="B11" s="43" t="s">
        <v>81</v>
      </c>
      <c r="C11" s="7" t="s">
        <v>71</v>
      </c>
      <c r="D11" s="8" t="s">
        <v>43</v>
      </c>
      <c r="E11" s="20">
        <v>1</v>
      </c>
      <c r="F11" s="36"/>
      <c r="G11" s="27">
        <f t="shared" ref="G11:G35" si="0">+F11/E11</f>
        <v>0</v>
      </c>
    </row>
    <row r="12" spans="2:7" s="31" customFormat="1" x14ac:dyDescent="0.25">
      <c r="B12" s="43"/>
      <c r="C12" s="26" t="s">
        <v>72</v>
      </c>
      <c r="D12" s="29" t="s">
        <v>83</v>
      </c>
      <c r="E12" s="30">
        <v>18</v>
      </c>
      <c r="F12" s="37"/>
      <c r="G12" s="27">
        <f t="shared" si="0"/>
        <v>0</v>
      </c>
    </row>
    <row r="13" spans="2:7" x14ac:dyDescent="0.25">
      <c r="B13" s="43"/>
      <c r="C13" s="7" t="s">
        <v>72</v>
      </c>
      <c r="D13" s="6" t="s">
        <v>84</v>
      </c>
      <c r="E13" s="20">
        <v>540</v>
      </c>
      <c r="F13" s="21"/>
      <c r="G13" s="27">
        <f t="shared" si="0"/>
        <v>0</v>
      </c>
    </row>
    <row r="14" spans="2:7" hidden="1" x14ac:dyDescent="0.25">
      <c r="F14" s="28"/>
      <c r="G14" s="27" t="e">
        <f t="shared" si="0"/>
        <v>#DIV/0!</v>
      </c>
    </row>
    <row r="15" spans="2:7" hidden="1" x14ac:dyDescent="0.25">
      <c r="F15" s="28"/>
      <c r="G15" s="27" t="e">
        <f t="shared" si="0"/>
        <v>#DIV/0!</v>
      </c>
    </row>
    <row r="16" spans="2:7" hidden="1" x14ac:dyDescent="0.25">
      <c r="F16" s="9"/>
      <c r="G16" s="27" t="e">
        <f t="shared" si="0"/>
        <v>#DIV/0!</v>
      </c>
    </row>
    <row r="17" spans="6:7" hidden="1" x14ac:dyDescent="0.25">
      <c r="F17" s="16"/>
      <c r="G17" s="27" t="e">
        <f t="shared" si="0"/>
        <v>#DIV/0!</v>
      </c>
    </row>
    <row r="18" spans="6:7" hidden="1" x14ac:dyDescent="0.25">
      <c r="F18" s="28"/>
      <c r="G18" s="27" t="e">
        <f t="shared" si="0"/>
        <v>#DIV/0!</v>
      </c>
    </row>
    <row r="19" spans="6:7" hidden="1" x14ac:dyDescent="0.25">
      <c r="F19" s="28"/>
      <c r="G19" s="27" t="e">
        <f t="shared" si="0"/>
        <v>#DIV/0!</v>
      </c>
    </row>
    <row r="20" spans="6:7" hidden="1" x14ac:dyDescent="0.25">
      <c r="F20" s="28"/>
      <c r="G20" s="27" t="e">
        <f t="shared" si="0"/>
        <v>#DIV/0!</v>
      </c>
    </row>
    <row r="21" spans="6:7" hidden="1" x14ac:dyDescent="0.25">
      <c r="F21" s="26"/>
      <c r="G21" s="27" t="e">
        <f t="shared" si="0"/>
        <v>#DIV/0!</v>
      </c>
    </row>
    <row r="22" spans="6:7" hidden="1" x14ac:dyDescent="0.25">
      <c r="F22" s="28"/>
      <c r="G22" s="27" t="e">
        <f t="shared" si="0"/>
        <v>#DIV/0!</v>
      </c>
    </row>
    <row r="23" spans="6:7" hidden="1" x14ac:dyDescent="0.25">
      <c r="F23" s="28"/>
      <c r="G23" s="27" t="e">
        <f t="shared" si="0"/>
        <v>#DIV/0!</v>
      </c>
    </row>
    <row r="24" spans="6:7" hidden="1" x14ac:dyDescent="0.25">
      <c r="F24" s="26"/>
      <c r="G24" s="27" t="e">
        <f t="shared" si="0"/>
        <v>#DIV/0!</v>
      </c>
    </row>
    <row r="25" spans="6:7" hidden="1" x14ac:dyDescent="0.25">
      <c r="F25" s="28"/>
      <c r="G25" s="27" t="e">
        <f t="shared" si="0"/>
        <v>#DIV/0!</v>
      </c>
    </row>
    <row r="26" spans="6:7" hidden="1" x14ac:dyDescent="0.25">
      <c r="F26" s="28"/>
      <c r="G26" s="27" t="e">
        <f t="shared" si="0"/>
        <v>#DIV/0!</v>
      </c>
    </row>
    <row r="27" spans="6:7" hidden="1" x14ac:dyDescent="0.25">
      <c r="F27" s="17"/>
      <c r="G27" s="27" t="e">
        <f t="shared" si="0"/>
        <v>#DIV/0!</v>
      </c>
    </row>
    <row r="28" spans="6:7" hidden="1" x14ac:dyDescent="0.25">
      <c r="F28" s="28"/>
      <c r="G28" s="27" t="e">
        <f t="shared" si="0"/>
        <v>#DIV/0!</v>
      </c>
    </row>
    <row r="29" spans="6:7" hidden="1" x14ac:dyDescent="0.25">
      <c r="F29" s="28"/>
      <c r="G29" s="27" t="e">
        <f t="shared" si="0"/>
        <v>#DIV/0!</v>
      </c>
    </row>
    <row r="30" spans="6:7" hidden="1" x14ac:dyDescent="0.25">
      <c r="F30" s="9"/>
      <c r="G30" s="27" t="e">
        <f t="shared" si="0"/>
        <v>#DIV/0!</v>
      </c>
    </row>
    <row r="31" spans="6:7" hidden="1" x14ac:dyDescent="0.25">
      <c r="F31" s="8"/>
      <c r="G31" s="27" t="e">
        <f t="shared" si="0"/>
        <v>#DIV/0!</v>
      </c>
    </row>
    <row r="32" spans="6:7" hidden="1" x14ac:dyDescent="0.25">
      <c r="F32" s="28"/>
      <c r="G32" s="27" t="e">
        <f t="shared" si="0"/>
        <v>#DIV/0!</v>
      </c>
    </row>
    <row r="33" spans="6:7" hidden="1" x14ac:dyDescent="0.25">
      <c r="F33" s="28"/>
      <c r="G33" s="27" t="e">
        <f t="shared" si="0"/>
        <v>#DIV/0!</v>
      </c>
    </row>
    <row r="34" spans="6:7" hidden="1" x14ac:dyDescent="0.25">
      <c r="F34" s="28"/>
      <c r="G34" s="27" t="e">
        <f t="shared" si="0"/>
        <v>#DIV/0!</v>
      </c>
    </row>
    <row r="35" spans="6:7" hidden="1" x14ac:dyDescent="0.25">
      <c r="F35" s="28"/>
      <c r="G35" s="27" t="e">
        <f t="shared" si="0"/>
        <v>#DIV/0!</v>
      </c>
    </row>
    <row r="36" spans="6:7" hidden="1" x14ac:dyDescent="0.25"/>
    <row r="37" spans="6:7" hidden="1" x14ac:dyDescent="0.25">
      <c r="F37" s="28"/>
      <c r="G37" s="27" t="e">
        <f t="shared" ref="G37:G44" si="1">+F37/E37</f>
        <v>#DIV/0!</v>
      </c>
    </row>
    <row r="38" spans="6:7" hidden="1" x14ac:dyDescent="0.25">
      <c r="F38" s="28"/>
      <c r="G38" s="27" t="e">
        <f t="shared" si="1"/>
        <v>#DIV/0!</v>
      </c>
    </row>
    <row r="39" spans="6:7" hidden="1" x14ac:dyDescent="0.25">
      <c r="F39" s="28"/>
      <c r="G39" s="27" t="e">
        <f t="shared" si="1"/>
        <v>#DIV/0!</v>
      </c>
    </row>
    <row r="40" spans="6:7" hidden="1" x14ac:dyDescent="0.25">
      <c r="F40" s="28"/>
      <c r="G40" s="27" t="e">
        <f t="shared" si="1"/>
        <v>#DIV/0!</v>
      </c>
    </row>
    <row r="41" spans="6:7" hidden="1" x14ac:dyDescent="0.25">
      <c r="F41" s="28"/>
      <c r="G41" s="27" t="e">
        <f t="shared" si="1"/>
        <v>#DIV/0!</v>
      </c>
    </row>
    <row r="42" spans="6:7" hidden="1" x14ac:dyDescent="0.25">
      <c r="F42" s="28"/>
      <c r="G42" s="27" t="e">
        <f t="shared" si="1"/>
        <v>#DIV/0!</v>
      </c>
    </row>
    <row r="43" spans="6:7" hidden="1" x14ac:dyDescent="0.25">
      <c r="F43" s="28"/>
      <c r="G43" s="27" t="e">
        <f t="shared" si="1"/>
        <v>#DIV/0!</v>
      </c>
    </row>
    <row r="44" spans="6:7" hidden="1" x14ac:dyDescent="0.25">
      <c r="F44" s="28"/>
      <c r="G44" s="27" t="e">
        <f t="shared" si="1"/>
        <v>#DIV/0!</v>
      </c>
    </row>
    <row r="45" spans="6:7" hidden="1" x14ac:dyDescent="0.25"/>
    <row r="46" spans="6:7" hidden="1" x14ac:dyDescent="0.25"/>
    <row r="47" spans="6:7" hidden="1" x14ac:dyDescent="0.25"/>
    <row r="48" spans="6:7" hidden="1" x14ac:dyDescent="0.25"/>
    <row r="49" hidden="1" x14ac:dyDescent="0.25"/>
    <row r="50" hidden="1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sheetProtection password="9A47" sheet="1" objects="1" scenarios="1"/>
  <mergeCells count="11">
    <mergeCell ref="B9:G9"/>
    <mergeCell ref="B10:G10"/>
    <mergeCell ref="B11:B13"/>
    <mergeCell ref="B1:G1"/>
    <mergeCell ref="B2:G2"/>
    <mergeCell ref="B4:G4"/>
    <mergeCell ref="B5:G5"/>
    <mergeCell ref="C7:C8"/>
    <mergeCell ref="D7:D8"/>
    <mergeCell ref="E7:F7"/>
    <mergeCell ref="G7:G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abSelected="1" topLeftCell="A7" workbookViewId="0">
      <selection activeCell="G32" sqref="G32:G41"/>
    </sheetView>
  </sheetViews>
  <sheetFormatPr baseColWidth="10" defaultColWidth="0" defaultRowHeight="15" zeroHeight="1" x14ac:dyDescent="0.25"/>
  <cols>
    <col min="1" max="1" width="11.42578125" customWidth="1"/>
    <col min="2" max="2" width="38.140625" customWidth="1"/>
    <col min="3" max="3" width="25.5703125" customWidth="1"/>
    <col min="4" max="4" width="13.7109375" bestFit="1" customWidth="1"/>
    <col min="5" max="5" width="10.85546875" customWidth="1"/>
    <col min="6" max="7" width="12.7109375" customWidth="1"/>
    <col min="8" max="9" width="11.42578125" customWidth="1"/>
    <col min="10" max="14" width="0" hidden="1" customWidth="1"/>
    <col min="15" max="16384" width="11.42578125" hidden="1"/>
  </cols>
  <sheetData>
    <row r="1" spans="2:7" ht="18" x14ac:dyDescent="0.25">
      <c r="B1" s="44" t="s">
        <v>0</v>
      </c>
      <c r="C1" s="44"/>
      <c r="D1" s="44"/>
      <c r="E1" s="44"/>
      <c r="F1" s="44"/>
      <c r="G1" s="44"/>
    </row>
    <row r="2" spans="2:7" ht="18" x14ac:dyDescent="0.25">
      <c r="B2" s="44" t="s">
        <v>1</v>
      </c>
      <c r="C2" s="44"/>
      <c r="D2" s="44"/>
      <c r="E2" s="44"/>
      <c r="F2" s="44"/>
      <c r="G2" s="44"/>
    </row>
    <row r="3" spans="2:7" x14ac:dyDescent="0.25"/>
    <row r="4" spans="2:7" ht="18" x14ac:dyDescent="0.25">
      <c r="B4" s="57" t="s">
        <v>41</v>
      </c>
      <c r="C4" s="58"/>
      <c r="D4" s="58"/>
      <c r="E4" s="58"/>
      <c r="F4" s="58"/>
      <c r="G4" s="58"/>
    </row>
    <row r="5" spans="2:7" x14ac:dyDescent="0.25"/>
    <row r="6" spans="2:7" x14ac:dyDescent="0.25">
      <c r="B6" s="47" t="s">
        <v>2</v>
      </c>
      <c r="C6" s="47"/>
      <c r="D6" s="47"/>
      <c r="E6" s="47"/>
      <c r="F6" s="47"/>
      <c r="G6" s="47"/>
    </row>
    <row r="7" spans="2:7" x14ac:dyDescent="0.25">
      <c r="C7" s="1"/>
      <c r="D7" s="1"/>
    </row>
    <row r="8" spans="2:7" x14ac:dyDescent="0.25">
      <c r="B8" s="24" t="s">
        <v>3</v>
      </c>
      <c r="C8" s="55" t="s">
        <v>4</v>
      </c>
      <c r="D8" s="55" t="s">
        <v>76</v>
      </c>
      <c r="E8" s="50" t="s">
        <v>85</v>
      </c>
      <c r="F8" s="51"/>
      <c r="G8" s="50" t="s">
        <v>86</v>
      </c>
    </row>
    <row r="9" spans="2:7" ht="15" customHeight="1" x14ac:dyDescent="0.25">
      <c r="B9" s="2" t="s">
        <v>5</v>
      </c>
      <c r="C9" s="56"/>
      <c r="D9" s="56"/>
      <c r="E9" s="25" t="s">
        <v>87</v>
      </c>
      <c r="F9" s="25" t="s">
        <v>88</v>
      </c>
      <c r="G9" s="51"/>
    </row>
    <row r="10" spans="2:7" x14ac:dyDescent="0.25">
      <c r="B10" s="52" t="s">
        <v>6</v>
      </c>
      <c r="C10" s="53"/>
      <c r="D10" s="53"/>
      <c r="E10" s="53"/>
      <c r="F10" s="53"/>
      <c r="G10" s="54"/>
    </row>
    <row r="11" spans="2:7" ht="23.25" x14ac:dyDescent="0.25">
      <c r="B11" s="3" t="s">
        <v>7</v>
      </c>
      <c r="C11" s="15" t="s">
        <v>42</v>
      </c>
      <c r="D11" s="4" t="s">
        <v>43</v>
      </c>
      <c r="E11" s="5">
        <v>1</v>
      </c>
      <c r="F11" s="36"/>
      <c r="G11" s="27">
        <f t="shared" ref="G11:G41" si="0">+F11/E11</f>
        <v>0</v>
      </c>
    </row>
    <row r="12" spans="2:7" ht="15" customHeight="1" x14ac:dyDescent="0.25">
      <c r="B12" s="52" t="s">
        <v>11</v>
      </c>
      <c r="C12" s="53"/>
      <c r="D12" s="53"/>
      <c r="E12" s="53"/>
      <c r="F12" s="53"/>
      <c r="G12" s="54"/>
    </row>
    <row r="13" spans="2:7" x14ac:dyDescent="0.25">
      <c r="B13" s="64" t="s">
        <v>12</v>
      </c>
      <c r="C13" s="7" t="s">
        <v>46</v>
      </c>
      <c r="D13" s="8" t="s">
        <v>47</v>
      </c>
      <c r="E13" s="5">
        <v>9</v>
      </c>
      <c r="F13" s="21"/>
      <c r="G13" s="27">
        <f t="shared" si="0"/>
        <v>0</v>
      </c>
    </row>
    <row r="14" spans="2:7" ht="22.5" x14ac:dyDescent="0.25">
      <c r="B14" s="65"/>
      <c r="C14" s="7" t="s">
        <v>48</v>
      </c>
      <c r="D14" s="8" t="s">
        <v>49</v>
      </c>
      <c r="E14" s="5">
        <v>81</v>
      </c>
      <c r="F14" s="21"/>
      <c r="G14" s="27">
        <f t="shared" si="0"/>
        <v>0</v>
      </c>
    </row>
    <row r="15" spans="2:7" s="31" customFormat="1" x14ac:dyDescent="0.25">
      <c r="B15" s="65"/>
      <c r="C15" s="26" t="s">
        <v>50</v>
      </c>
      <c r="D15" s="29" t="s">
        <v>13</v>
      </c>
      <c r="E15" s="32">
        <v>1</v>
      </c>
      <c r="F15" s="36"/>
      <c r="G15" s="27">
        <f t="shared" si="0"/>
        <v>0</v>
      </c>
    </row>
    <row r="16" spans="2:7" s="31" customFormat="1" ht="22.5" x14ac:dyDescent="0.25">
      <c r="B16" s="65"/>
      <c r="C16" s="26" t="s">
        <v>51</v>
      </c>
      <c r="D16" s="29" t="s">
        <v>52</v>
      </c>
      <c r="E16" s="32">
        <v>40</v>
      </c>
      <c r="F16" s="21"/>
      <c r="G16" s="27">
        <f t="shared" si="0"/>
        <v>0</v>
      </c>
    </row>
    <row r="17" spans="2:7" s="31" customFormat="1" x14ac:dyDescent="0.25">
      <c r="B17" s="65"/>
      <c r="C17" s="26" t="s">
        <v>14</v>
      </c>
      <c r="D17" s="29" t="s">
        <v>15</v>
      </c>
      <c r="E17" s="32">
        <v>36</v>
      </c>
      <c r="F17" s="21"/>
      <c r="G17" s="27">
        <f t="shared" si="0"/>
        <v>0</v>
      </c>
    </row>
    <row r="18" spans="2:7" s="31" customFormat="1" x14ac:dyDescent="0.25">
      <c r="B18" s="66"/>
      <c r="C18" s="26" t="s">
        <v>18</v>
      </c>
      <c r="D18" s="29" t="s">
        <v>19</v>
      </c>
      <c r="E18" s="32">
        <v>6688</v>
      </c>
      <c r="F18" s="21"/>
      <c r="G18" s="27">
        <f t="shared" si="0"/>
        <v>0</v>
      </c>
    </row>
    <row r="19" spans="2:7" s="31" customFormat="1" x14ac:dyDescent="0.25">
      <c r="B19" s="59" t="s">
        <v>53</v>
      </c>
      <c r="C19" s="26" t="s">
        <v>9</v>
      </c>
      <c r="D19" s="29" t="s">
        <v>8</v>
      </c>
      <c r="E19" s="32">
        <v>6254</v>
      </c>
      <c r="F19" s="21"/>
      <c r="G19" s="27">
        <f t="shared" si="0"/>
        <v>0</v>
      </c>
    </row>
    <row r="20" spans="2:7" s="31" customFormat="1" x14ac:dyDescent="0.25">
      <c r="B20" s="60"/>
      <c r="C20" s="26" t="s">
        <v>54</v>
      </c>
      <c r="D20" s="29" t="s">
        <v>55</v>
      </c>
      <c r="E20" s="32">
        <v>106</v>
      </c>
      <c r="F20" s="38"/>
      <c r="G20" s="27">
        <f t="shared" si="0"/>
        <v>0</v>
      </c>
    </row>
    <row r="21" spans="2:7" s="31" customFormat="1" x14ac:dyDescent="0.25">
      <c r="B21" s="61"/>
      <c r="C21" s="26" t="s">
        <v>56</v>
      </c>
      <c r="D21" s="29" t="s">
        <v>57</v>
      </c>
      <c r="E21" s="32">
        <v>155</v>
      </c>
      <c r="F21" s="38"/>
      <c r="G21" s="27">
        <f t="shared" si="0"/>
        <v>0</v>
      </c>
    </row>
    <row r="22" spans="2:7" s="31" customFormat="1" x14ac:dyDescent="0.25">
      <c r="B22" s="59" t="s">
        <v>58</v>
      </c>
      <c r="C22" s="26" t="s">
        <v>16</v>
      </c>
      <c r="D22" s="29" t="s">
        <v>17</v>
      </c>
      <c r="E22" s="32">
        <v>14</v>
      </c>
      <c r="F22" s="38"/>
      <c r="G22" s="27">
        <f t="shared" si="0"/>
        <v>0</v>
      </c>
    </row>
    <row r="23" spans="2:7" s="31" customFormat="1" x14ac:dyDescent="0.25">
      <c r="B23" s="60"/>
      <c r="C23" s="26" t="s">
        <v>59</v>
      </c>
      <c r="D23" s="29" t="s">
        <v>10</v>
      </c>
      <c r="E23" s="32">
        <v>16</v>
      </c>
      <c r="F23" s="37"/>
      <c r="G23" s="27">
        <f t="shared" si="0"/>
        <v>0</v>
      </c>
    </row>
    <row r="24" spans="2:7" s="31" customFormat="1" x14ac:dyDescent="0.25">
      <c r="B24" s="60"/>
      <c r="C24" s="26" t="s">
        <v>59</v>
      </c>
      <c r="D24" s="29" t="s">
        <v>78</v>
      </c>
      <c r="E24" s="32">
        <v>24</v>
      </c>
      <c r="F24" s="38"/>
      <c r="G24" s="27">
        <f t="shared" si="0"/>
        <v>0</v>
      </c>
    </row>
    <row r="25" spans="2:7" s="31" customFormat="1" x14ac:dyDescent="0.25">
      <c r="B25" s="60"/>
      <c r="C25" s="26" t="s">
        <v>60</v>
      </c>
      <c r="D25" s="29" t="s">
        <v>15</v>
      </c>
      <c r="E25" s="32">
        <v>36</v>
      </c>
      <c r="F25" s="38"/>
      <c r="G25" s="27">
        <f t="shared" si="0"/>
        <v>0</v>
      </c>
    </row>
    <row r="26" spans="2:7" s="31" customFormat="1" x14ac:dyDescent="0.25">
      <c r="B26" s="60"/>
      <c r="C26" s="26" t="s">
        <v>18</v>
      </c>
      <c r="D26" s="29" t="s">
        <v>19</v>
      </c>
      <c r="E26" s="32">
        <v>5840</v>
      </c>
      <c r="F26" s="38"/>
      <c r="G26" s="27">
        <f t="shared" si="0"/>
        <v>0</v>
      </c>
    </row>
    <row r="27" spans="2:7" s="31" customFormat="1" x14ac:dyDescent="0.25">
      <c r="B27" s="60"/>
      <c r="C27" s="26" t="s">
        <v>61</v>
      </c>
      <c r="D27" s="29" t="s">
        <v>62</v>
      </c>
      <c r="E27" s="32">
        <v>8</v>
      </c>
      <c r="F27" s="36"/>
      <c r="G27" s="27">
        <f t="shared" si="0"/>
        <v>0</v>
      </c>
    </row>
    <row r="28" spans="2:7" s="31" customFormat="1" ht="22.5" x14ac:dyDescent="0.25">
      <c r="B28" s="61"/>
      <c r="C28" s="26" t="s">
        <v>63</v>
      </c>
      <c r="D28" s="29" t="s">
        <v>62</v>
      </c>
      <c r="E28" s="32">
        <v>4</v>
      </c>
      <c r="F28" s="38"/>
      <c r="G28" s="27">
        <f t="shared" si="0"/>
        <v>0</v>
      </c>
    </row>
    <row r="29" spans="2:7" s="31" customFormat="1" ht="28.5" customHeight="1" x14ac:dyDescent="0.25">
      <c r="B29" s="59" t="s">
        <v>20</v>
      </c>
      <c r="C29" s="26" t="s">
        <v>64</v>
      </c>
      <c r="D29" s="33" t="s">
        <v>65</v>
      </c>
      <c r="E29" s="32">
        <v>15</v>
      </c>
      <c r="F29" s="38"/>
      <c r="G29" s="27">
        <f t="shared" si="0"/>
        <v>0</v>
      </c>
    </row>
    <row r="30" spans="2:7" s="31" customFormat="1" ht="33" customHeight="1" x14ac:dyDescent="0.25">
      <c r="B30" s="60"/>
      <c r="C30" s="26" t="s">
        <v>66</v>
      </c>
      <c r="D30" s="33" t="s">
        <v>49</v>
      </c>
      <c r="E30" s="32">
        <v>375</v>
      </c>
      <c r="F30" s="36"/>
      <c r="G30" s="27">
        <f t="shared" si="0"/>
        <v>0</v>
      </c>
    </row>
    <row r="31" spans="2:7" s="31" customFormat="1" ht="15" customHeight="1" x14ac:dyDescent="0.25">
      <c r="B31" s="60"/>
      <c r="C31" s="26" t="s">
        <v>67</v>
      </c>
      <c r="D31" s="29" t="s">
        <v>15</v>
      </c>
      <c r="E31" s="32">
        <v>120</v>
      </c>
      <c r="F31" s="38"/>
      <c r="G31" s="27">
        <f t="shared" si="0"/>
        <v>0</v>
      </c>
    </row>
    <row r="32" spans="2:7" s="31" customFormat="1" ht="15" customHeight="1" x14ac:dyDescent="0.25">
      <c r="B32" s="61"/>
      <c r="C32" s="26" t="s">
        <v>18</v>
      </c>
      <c r="D32" s="29" t="s">
        <v>19</v>
      </c>
      <c r="E32" s="32">
        <v>0</v>
      </c>
      <c r="F32" s="38"/>
      <c r="G32" s="67">
        <f>+IF(E32&gt;0,F32/E32,0)</f>
        <v>0</v>
      </c>
    </row>
    <row r="33" spans="2:7" s="31" customFormat="1" x14ac:dyDescent="0.25">
      <c r="B33" s="59" t="s">
        <v>21</v>
      </c>
      <c r="C33" s="26" t="s">
        <v>68</v>
      </c>
      <c r="D33" s="33" t="s">
        <v>65</v>
      </c>
      <c r="E33" s="32">
        <v>0</v>
      </c>
      <c r="F33" s="39"/>
      <c r="G33" s="67">
        <f>+IF(E33&gt;0,F33/E33,0)</f>
        <v>0</v>
      </c>
    </row>
    <row r="34" spans="2:7" s="31" customFormat="1" ht="22.5" x14ac:dyDescent="0.25">
      <c r="B34" s="60"/>
      <c r="C34" s="26" t="s">
        <v>69</v>
      </c>
      <c r="D34" s="33" t="s">
        <v>49</v>
      </c>
      <c r="E34" s="32">
        <v>0</v>
      </c>
      <c r="F34" s="38"/>
      <c r="G34" s="67">
        <f>+IF(E34&gt;0,F34/E34,0)</f>
        <v>0</v>
      </c>
    </row>
    <row r="35" spans="2:7" s="31" customFormat="1" x14ac:dyDescent="0.25">
      <c r="B35" s="60"/>
      <c r="C35" s="26" t="s">
        <v>23</v>
      </c>
      <c r="D35" s="29" t="s">
        <v>13</v>
      </c>
      <c r="E35" s="32">
        <v>0</v>
      </c>
      <c r="F35" s="38"/>
      <c r="G35" s="67">
        <f>+IF(E35&gt;0,F35/E35,0)</f>
        <v>0</v>
      </c>
    </row>
    <row r="36" spans="2:7" s="31" customFormat="1" x14ac:dyDescent="0.25">
      <c r="B36" s="60"/>
      <c r="C36" s="26" t="s">
        <v>70</v>
      </c>
      <c r="D36" s="29" t="s">
        <v>15</v>
      </c>
      <c r="E36" s="32">
        <v>23</v>
      </c>
      <c r="F36" s="38"/>
      <c r="G36" s="67">
        <f>+IF(E36&gt;0,F36/E36,0)</f>
        <v>0</v>
      </c>
    </row>
    <row r="37" spans="2:7" s="31" customFormat="1" x14ac:dyDescent="0.25">
      <c r="B37" s="60"/>
      <c r="C37" s="26" t="s">
        <v>22</v>
      </c>
      <c r="D37" s="29" t="s">
        <v>15</v>
      </c>
      <c r="E37" s="32">
        <v>37</v>
      </c>
      <c r="F37" s="37"/>
      <c r="G37" s="67">
        <f>+IF(E37&gt;0,F37/E37,0)</f>
        <v>0</v>
      </c>
    </row>
    <row r="38" spans="2:7" s="31" customFormat="1" x14ac:dyDescent="0.25">
      <c r="B38" s="61"/>
      <c r="C38" s="26" t="s">
        <v>18</v>
      </c>
      <c r="D38" s="29" t="s">
        <v>19</v>
      </c>
      <c r="E38" s="32">
        <v>12600</v>
      </c>
      <c r="F38" s="38"/>
      <c r="G38" s="67">
        <f>+IF(E38&gt;0,F38/E38,0)</f>
        <v>0</v>
      </c>
    </row>
    <row r="39" spans="2:7" s="31" customFormat="1" x14ac:dyDescent="0.25">
      <c r="B39" s="34" t="s">
        <v>24</v>
      </c>
      <c r="C39" s="26" t="s">
        <v>25</v>
      </c>
      <c r="D39" s="29" t="s">
        <v>26</v>
      </c>
      <c r="E39" s="32">
        <v>3</v>
      </c>
      <c r="F39" s="38"/>
      <c r="G39" s="67">
        <f>+IF(E39&gt;0,F39/E39,0)</f>
        <v>0</v>
      </c>
    </row>
    <row r="40" spans="2:7" s="31" customFormat="1" ht="22.5" x14ac:dyDescent="0.25">
      <c r="B40" s="62" t="s">
        <v>73</v>
      </c>
      <c r="C40" s="26" t="s">
        <v>74</v>
      </c>
      <c r="D40" s="35" t="s">
        <v>43</v>
      </c>
      <c r="E40" s="32">
        <v>0</v>
      </c>
      <c r="F40" s="38"/>
      <c r="G40" s="67">
        <f>+IF(E40&gt;0,F40/E40,0)</f>
        <v>0</v>
      </c>
    </row>
    <row r="41" spans="2:7" s="31" customFormat="1" x14ac:dyDescent="0.25">
      <c r="B41" s="63"/>
      <c r="C41" s="26" t="s">
        <v>75</v>
      </c>
      <c r="D41" s="35" t="s">
        <v>52</v>
      </c>
      <c r="E41" s="32">
        <v>131</v>
      </c>
      <c r="F41" s="38"/>
      <c r="G41" s="67">
        <f>+IF(E41&gt;0,F41/E41,0)</f>
        <v>0</v>
      </c>
    </row>
    <row r="42" spans="2:7" x14ac:dyDescent="0.25">
      <c r="B42" s="52" t="s">
        <v>27</v>
      </c>
      <c r="C42" s="53"/>
      <c r="D42" s="53"/>
      <c r="E42" s="53"/>
      <c r="F42" s="53"/>
      <c r="G42" s="54"/>
    </row>
    <row r="43" spans="2:7" s="31" customFormat="1" x14ac:dyDescent="0.25">
      <c r="B43" s="43" t="s">
        <v>28</v>
      </c>
      <c r="C43" s="26" t="s">
        <v>29</v>
      </c>
      <c r="D43" s="26" t="s">
        <v>30</v>
      </c>
      <c r="E43" s="32">
        <v>91</v>
      </c>
      <c r="F43" s="38"/>
      <c r="G43" s="27">
        <f t="shared" ref="G43:G50" si="1">+F43/E43</f>
        <v>0</v>
      </c>
    </row>
    <row r="44" spans="2:7" s="31" customFormat="1" x14ac:dyDescent="0.25">
      <c r="B44" s="43"/>
      <c r="C44" s="26" t="s">
        <v>31</v>
      </c>
      <c r="D44" s="26" t="s">
        <v>32</v>
      </c>
      <c r="E44" s="32">
        <v>21</v>
      </c>
      <c r="F44" s="38"/>
      <c r="G44" s="27">
        <f t="shared" si="1"/>
        <v>0</v>
      </c>
    </row>
    <row r="45" spans="2:7" s="31" customFormat="1" x14ac:dyDescent="0.25">
      <c r="B45" s="43"/>
      <c r="C45" s="26" t="s">
        <v>33</v>
      </c>
      <c r="D45" s="26" t="s">
        <v>34</v>
      </c>
      <c r="E45" s="32">
        <v>61</v>
      </c>
      <c r="F45" s="38"/>
      <c r="G45" s="27">
        <f t="shared" si="1"/>
        <v>0</v>
      </c>
    </row>
    <row r="46" spans="2:7" s="31" customFormat="1" x14ac:dyDescent="0.25">
      <c r="B46" s="43"/>
      <c r="C46" s="26" t="s">
        <v>44</v>
      </c>
      <c r="D46" s="26" t="s">
        <v>10</v>
      </c>
      <c r="E46" s="32">
        <v>4</v>
      </c>
      <c r="F46" s="38"/>
      <c r="G46" s="27">
        <f t="shared" si="1"/>
        <v>0</v>
      </c>
    </row>
    <row r="47" spans="2:7" x14ac:dyDescent="0.25">
      <c r="B47" s="43"/>
      <c r="C47" s="23" t="s">
        <v>45</v>
      </c>
      <c r="D47" s="23" t="s">
        <v>10</v>
      </c>
      <c r="E47" s="22">
        <v>6</v>
      </c>
      <c r="F47" s="38"/>
      <c r="G47" s="27">
        <f t="shared" si="1"/>
        <v>0</v>
      </c>
    </row>
    <row r="48" spans="2:7" ht="22.5" x14ac:dyDescent="0.25">
      <c r="B48" s="43"/>
      <c r="C48" s="23" t="s">
        <v>35</v>
      </c>
      <c r="D48" s="23" t="s">
        <v>36</v>
      </c>
      <c r="E48" s="5">
        <v>2275</v>
      </c>
      <c r="F48" s="38"/>
      <c r="G48" s="27">
        <f t="shared" si="1"/>
        <v>0</v>
      </c>
    </row>
    <row r="49" spans="2:7" ht="22.5" x14ac:dyDescent="0.25">
      <c r="B49" s="43"/>
      <c r="C49" s="23" t="s">
        <v>37</v>
      </c>
      <c r="D49" s="23" t="s">
        <v>36</v>
      </c>
      <c r="E49" s="5">
        <v>252</v>
      </c>
      <c r="F49" s="38"/>
      <c r="G49" s="27">
        <f t="shared" si="1"/>
        <v>0</v>
      </c>
    </row>
    <row r="50" spans="2:7" x14ac:dyDescent="0.25">
      <c r="B50" s="43"/>
      <c r="C50" s="23" t="s">
        <v>38</v>
      </c>
      <c r="D50" s="23" t="s">
        <v>36</v>
      </c>
      <c r="E50" s="5">
        <v>1830</v>
      </c>
      <c r="F50" s="38"/>
      <c r="G50" s="27">
        <f t="shared" si="1"/>
        <v>0</v>
      </c>
    </row>
    <row r="51" spans="2:7" x14ac:dyDescent="0.25">
      <c r="B51" s="10"/>
      <c r="C51" s="10"/>
      <c r="D51" s="10"/>
      <c r="E51" s="11"/>
    </row>
    <row r="52" spans="2:7" ht="21" customHeight="1" x14ac:dyDescent="0.25">
      <c r="B52" s="10"/>
      <c r="C52" s="10"/>
      <c r="D52" s="10"/>
      <c r="E52" s="11"/>
    </row>
    <row r="53" spans="2:7" ht="24" hidden="1" customHeight="1" x14ac:dyDescent="0.25"/>
    <row r="54" spans="2:7" ht="24" hidden="1" customHeight="1" x14ac:dyDescent="0.25">
      <c r="B54" s="12" t="s">
        <v>39</v>
      </c>
    </row>
    <row r="55" spans="2:7" ht="23.25" hidden="1" customHeight="1" x14ac:dyDescent="0.25">
      <c r="B55" s="13"/>
    </row>
    <row r="56" spans="2:7" ht="15.75" hidden="1" x14ac:dyDescent="0.25">
      <c r="B56" s="14" t="s">
        <v>40</v>
      </c>
    </row>
  </sheetData>
  <sheetProtection algorithmName="SHA-512" hashValue="pwPRIXs0hWSsvxbBflu9h1dJFhgmz2MfVWCW5++TnrtVYDEYo9x+vmyCn6gtyAHt4oTXLzVKEaQxjjRG+ZBDJg==" saltValue="oNl0XZ1+LnxJHddNicqvDw==" spinCount="100000" sheet="1" objects="1" scenarios="1"/>
  <mergeCells count="18">
    <mergeCell ref="B33:B38"/>
    <mergeCell ref="B40:B41"/>
    <mergeCell ref="B42:G42"/>
    <mergeCell ref="B43:B50"/>
    <mergeCell ref="B13:B18"/>
    <mergeCell ref="B19:B21"/>
    <mergeCell ref="B22:B28"/>
    <mergeCell ref="B29:B32"/>
    <mergeCell ref="B12:G12"/>
    <mergeCell ref="B10:G10"/>
    <mergeCell ref="C8:C9"/>
    <mergeCell ref="B1:G1"/>
    <mergeCell ref="B2:G2"/>
    <mergeCell ref="B4:G4"/>
    <mergeCell ref="B6:G6"/>
    <mergeCell ref="D8:D9"/>
    <mergeCell ref="E8:F8"/>
    <mergeCell ref="G8:G9"/>
  </mergeCells>
  <pageMargins left="0.11811023622047245" right="0.11811023622047245" top="0.15748031496062992" bottom="0.15748031496062992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 3</vt:lpstr>
      <vt:lpstr>Proyecto 5</vt:lpstr>
      <vt:lpstr>'Proyecto 5'!Área_de_impresión</vt:lpstr>
      <vt:lpstr>'Proyecto 5'!Títulos_a_imprimir</vt:lpstr>
    </vt:vector>
  </TitlesOfParts>
  <Company>Uso 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Mora</dc:creator>
  <cp:lastModifiedBy>Keyla Mora</cp:lastModifiedBy>
  <cp:lastPrinted>2017-04-25T16:53:45Z</cp:lastPrinted>
  <dcterms:created xsi:type="dcterms:W3CDTF">2017-04-25T15:17:20Z</dcterms:created>
  <dcterms:modified xsi:type="dcterms:W3CDTF">2018-11-13T20:58:29Z</dcterms:modified>
</cp:coreProperties>
</file>