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adro de logros\Cuadro de Logros\Facultades\"/>
    </mc:Choice>
  </mc:AlternateContent>
  <bookViews>
    <workbookView xWindow="480" yWindow="270" windowWidth="15600" windowHeight="7935" activeTab="4"/>
  </bookViews>
  <sheets>
    <sheet name="Proyecto 1" sheetId="1" r:id="rId1"/>
    <sheet name="Proyecto 2" sheetId="2" r:id="rId2"/>
    <sheet name="Proyecto 3" sheetId="3" r:id="rId3"/>
    <sheet name="Proyecto 4" sheetId="4" r:id="rId4"/>
    <sheet name="Proyecto 5" sheetId="5" r:id="rId5"/>
  </sheets>
  <definedNames>
    <definedName name="_xlnm.Print_Area" localSheetId="0">'Proyecto 1'!$B$10:$G$52</definedName>
    <definedName name="_xlnm.Print_Area" localSheetId="1">'Proyecto 2'!$B$10:$G$128</definedName>
    <definedName name="_xlnm.Print_Area" localSheetId="2">'Proyecto 3'!$B$1:$G$33</definedName>
    <definedName name="_xlnm.Print_Area" localSheetId="3">'Proyecto 4'!$B$1:$G$13</definedName>
    <definedName name="_xlnm.Print_Area" localSheetId="4">'Proyecto 5'!$B$1:$G$21</definedName>
    <definedName name="_xlnm.Print_Titles" localSheetId="0">'Proyecto 1'!$1:$9</definedName>
    <definedName name="_xlnm.Print_Titles" localSheetId="1">'Proyecto 2'!$1:$9</definedName>
  </definedNames>
  <calcPr calcId="152511"/>
</workbook>
</file>

<file path=xl/calcChain.xml><?xml version="1.0" encoding="utf-8"?>
<calcChain xmlns="http://schemas.openxmlformats.org/spreadsheetml/2006/main">
  <c r="G14" i="5" l="1"/>
  <c r="G15" i="5"/>
  <c r="G16" i="5"/>
  <c r="G17" i="5"/>
  <c r="G18" i="5"/>
  <c r="G19" i="5"/>
  <c r="G20" i="5"/>
  <c r="G21" i="5"/>
  <c r="G13" i="5"/>
  <c r="G11" i="5"/>
  <c r="G13" i="4"/>
  <c r="G12" i="4"/>
  <c r="G10" i="4"/>
  <c r="G33" i="3"/>
  <c r="G27" i="3"/>
  <c r="G28" i="3"/>
  <c r="G29" i="3"/>
  <c r="G30" i="3"/>
  <c r="G31" i="3"/>
  <c r="G26" i="3"/>
  <c r="G17" i="3"/>
  <c r="G18" i="3"/>
  <c r="G19" i="3"/>
  <c r="G20" i="3"/>
  <c r="G21" i="3"/>
  <c r="G22" i="3"/>
  <c r="G23" i="3"/>
  <c r="G24" i="3"/>
  <c r="G16" i="3"/>
  <c r="G12" i="3"/>
  <c r="G13" i="3"/>
  <c r="G11" i="3"/>
  <c r="G126" i="2"/>
  <c r="G127" i="2"/>
  <c r="G128" i="2"/>
  <c r="G125" i="2"/>
  <c r="G122" i="2"/>
  <c r="G123" i="2"/>
  <c r="G121" i="2"/>
  <c r="G115" i="2"/>
  <c r="G116" i="2"/>
  <c r="G117" i="2"/>
  <c r="G118" i="2"/>
  <c r="G119" i="2"/>
  <c r="G114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" i="2"/>
  <c r="G48" i="1"/>
  <c r="G49" i="1"/>
  <c r="G50" i="1"/>
  <c r="G51" i="1"/>
  <c r="G52" i="1"/>
  <c r="G4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8" i="1"/>
  <c r="G19" i="1"/>
  <c r="G20" i="1"/>
  <c r="G21" i="1"/>
  <c r="G22" i="1"/>
  <c r="G23" i="1"/>
  <c r="G24" i="1"/>
  <c r="G25" i="1"/>
  <c r="G26" i="1"/>
  <c r="G18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<sst xmlns="http://schemas.openxmlformats.org/spreadsheetml/2006/main" count="510" uniqueCount="174">
  <si>
    <t>Facultad: Medicina N° 0202</t>
  </si>
  <si>
    <t>Producto</t>
  </si>
  <si>
    <t>Meta</t>
  </si>
  <si>
    <t xml:space="preserve">Alumnos </t>
  </si>
  <si>
    <t>Comunidades atendidas</t>
  </si>
  <si>
    <t>Comunidad</t>
  </si>
  <si>
    <t>Personas atendidas (SC)</t>
  </si>
  <si>
    <t>Persona</t>
  </si>
  <si>
    <t>Proyectos comunitarios en desarrollo</t>
  </si>
  <si>
    <t>Proyecto</t>
  </si>
  <si>
    <t>Tutores participantes (SC)</t>
  </si>
  <si>
    <t>Profesor</t>
  </si>
  <si>
    <t>004 - Formacion de TSU en Ciencias de la Salud</t>
  </si>
  <si>
    <t xml:space="preserve">Graduados </t>
  </si>
  <si>
    <t>Alumnos</t>
  </si>
  <si>
    <t>012 Formacion de Licenciados o equivalentes en Ciencia de la Salud</t>
  </si>
  <si>
    <t>10557 Medicina</t>
  </si>
  <si>
    <t>10585 Medicina (Tachira)</t>
  </si>
  <si>
    <t>S/C038 Medicina Valera</t>
  </si>
  <si>
    <t xml:space="preserve">00756 Medicina de Familia </t>
  </si>
  <si>
    <t xml:space="preserve">00752 Medicina Interna (HULa Merida) </t>
  </si>
  <si>
    <t>99998 Curso no conducente a grado</t>
  </si>
  <si>
    <t>Curso</t>
  </si>
  <si>
    <t>03001 Desarrollo de proyectos de investigación</t>
  </si>
  <si>
    <t>003 Investigaciones en Ciencias de la Salud</t>
  </si>
  <si>
    <t>03003 Implementación, aplicación y desarrollo de Proyectos Socio-comunitarios y Socio-productivos:</t>
  </si>
  <si>
    <t>00002 Servicios de Salud</t>
  </si>
  <si>
    <t>04003 Laboratorios</t>
  </si>
  <si>
    <t>Estudiantes en laboratorio</t>
  </si>
  <si>
    <t>Estudiantes</t>
  </si>
  <si>
    <t xml:space="preserve">05006 - Diplomados y Programas </t>
  </si>
  <si>
    <t>Implementación de investigaciones</t>
  </si>
  <si>
    <t>Aplicación de Investigaciones</t>
  </si>
  <si>
    <t>Aplicaciones</t>
  </si>
  <si>
    <t>Aplicación en comunidades</t>
  </si>
  <si>
    <t>Comunidades</t>
  </si>
  <si>
    <t>UNIVERSIDAD DE LOS ANDES</t>
  </si>
  <si>
    <t>EJERCICIO FISCAL 2018</t>
  </si>
  <si>
    <t>Proyecto 01: Ingreso, Prosecución y egreso de los estudiantes en Pregrado.</t>
  </si>
  <si>
    <t>Acción</t>
  </si>
  <si>
    <t>Denominación</t>
  </si>
  <si>
    <t>01002 - Prosecución de Estudiantes en formación de TSU y licenciados o su equivalente tanto PNF como carreras.</t>
  </si>
  <si>
    <t xml:space="preserve">00001 - Dirección y coordinación </t>
  </si>
  <si>
    <t>Comisiones</t>
  </si>
  <si>
    <t>Convenios</t>
  </si>
  <si>
    <t>Reuniones extraordinarias Consejo Facultad</t>
  </si>
  <si>
    <t>Reuniones ordinarias Consejo Facultad</t>
  </si>
  <si>
    <t>Consejo de Escuela (Ordinario)</t>
  </si>
  <si>
    <t xml:space="preserve">00004 - Desarrollo y fomento del pregrado </t>
  </si>
  <si>
    <t>Cursos Intensivos</t>
  </si>
  <si>
    <t>Alumnos atendidos</t>
  </si>
  <si>
    <t>Nuevos inscritos</t>
  </si>
  <si>
    <t>01004 Desarrollo de Proyectos Socio- Integradores y Socio - Comunitarios</t>
  </si>
  <si>
    <t>99999 Prestación de Servicio Comunitario</t>
  </si>
  <si>
    <t>Estudiantes en Servicio Comunitario</t>
  </si>
  <si>
    <t>Estudiantes que culminaron Servicio Comunitario</t>
  </si>
  <si>
    <t>Proyecto 02:  Formación de los estudiantes en Postgrado o estudios avanzados</t>
  </si>
  <si>
    <t>02001 Formación de Especialistas</t>
  </si>
  <si>
    <t xml:space="preserve">Alumno  </t>
  </si>
  <si>
    <t xml:space="preserve">   Matricula                                                                                                                                                </t>
  </si>
  <si>
    <t xml:space="preserve">Graduados  </t>
  </si>
  <si>
    <t>00746 Anestesiología</t>
  </si>
  <si>
    <t>S/C125  Anestesiología (HCV)</t>
  </si>
  <si>
    <t>00747 Cardiología</t>
  </si>
  <si>
    <t>00748 Cirugía General</t>
  </si>
  <si>
    <t>00749 Cirugía Pediátrica</t>
  </si>
  <si>
    <t>S/C159 Cirugía Pediátrica del Adolescente (HCV)</t>
  </si>
  <si>
    <t>00750 Endocrinología</t>
  </si>
  <si>
    <t>02479 Enfermería en cuidado al paciente en estado crítico</t>
  </si>
  <si>
    <t>01647 Gastroenterología</t>
  </si>
  <si>
    <t>02167 Hematología (HULA Merida )</t>
  </si>
  <si>
    <t>01659 Medicina Física y Rehabilitación</t>
  </si>
  <si>
    <t>00753 Medicina Interna (HCSC Táchira)</t>
  </si>
  <si>
    <t>00757 Nefrología</t>
  </si>
  <si>
    <t>S/C128 Nefrología Pediátrica</t>
  </si>
  <si>
    <t>00758 Neumonología</t>
  </si>
  <si>
    <t>00759 Neurocirugía</t>
  </si>
  <si>
    <t>001648 Neurología</t>
  </si>
  <si>
    <t>02595 Nutrición Clínica</t>
  </si>
  <si>
    <t>00751 Obstetricia y Gineocología</t>
  </si>
  <si>
    <t>001649 Oftamología (IHULA - Merida)</t>
  </si>
  <si>
    <t xml:space="preserve">S/C139  Oftamología AVAO Caracas </t>
  </si>
  <si>
    <t>S/C010 Oftamología HCS Táchira</t>
  </si>
  <si>
    <t>01651 Ortopedia y Traumatología</t>
  </si>
  <si>
    <t>01652 Psiquiatría</t>
  </si>
  <si>
    <t xml:space="preserve">01654 Puericultura y Pediatría (HCSC Tachira) </t>
  </si>
  <si>
    <t>02581 Puericultura y Pediatría (Valera)</t>
  </si>
  <si>
    <t>01734 Radiología y Diagnóstico por imágenes</t>
  </si>
  <si>
    <t>S/C153 Radología y Diagnóstico por imágenes (HCV)</t>
  </si>
  <si>
    <t>01656 Terapia Intensiva y Medicina crítica mención adultos</t>
  </si>
  <si>
    <t>01657 Terapia Intensiva y Medicina crítica mención pediátrica</t>
  </si>
  <si>
    <t>01655 Toxicología</t>
  </si>
  <si>
    <t>02003 Formación de Doctores</t>
  </si>
  <si>
    <t>02004 Formación en Estudios no Conducentes a Grado Académico</t>
  </si>
  <si>
    <t>Curso no conducente a grado</t>
  </si>
  <si>
    <t>Matrícula Activa</t>
  </si>
  <si>
    <t>99999 Curso de ampliación</t>
  </si>
  <si>
    <t>10560 Nutrición y Dietética</t>
  </si>
  <si>
    <t xml:space="preserve">S/C073 Enfermería (Profesionalización) </t>
  </si>
  <si>
    <t>10558 Enfermería (alumnos regulares)</t>
  </si>
  <si>
    <t>14279 TSU en Inspección en Salud Pública</t>
  </si>
  <si>
    <t>S/C072 TSU en Estadísticas de la Salud (Profesionalización)</t>
  </si>
  <si>
    <t xml:space="preserve">10563-TSU en Estadísticas de la Salud (alumnos Regulares) </t>
  </si>
  <si>
    <t>01644 Inmunología</t>
  </si>
  <si>
    <t>S/C047 Salud Pública</t>
  </si>
  <si>
    <t>02606 Medicina Experimental mención Neurociencias</t>
  </si>
  <si>
    <t>Proyecto 03:   Investigación y Creación Intelectual</t>
  </si>
  <si>
    <t>00001 Desarrollo de Proyectos de Investigación</t>
  </si>
  <si>
    <t xml:space="preserve">Inv. En desarrollo financiada por CDCHT                                                  </t>
  </si>
  <si>
    <t xml:space="preserve">Otras investigaciones en desarrollo </t>
  </si>
  <si>
    <t>Proyecto FONACIT</t>
  </si>
  <si>
    <t xml:space="preserve">Proyecto </t>
  </si>
  <si>
    <t xml:space="preserve">03002 Publicación del Conocimiento </t>
  </si>
  <si>
    <t xml:space="preserve">00001 Promoción y Difusión de la investigación </t>
  </si>
  <si>
    <t>Artículos Científicos</t>
  </si>
  <si>
    <t>Publicación</t>
  </si>
  <si>
    <t>Libros</t>
  </si>
  <si>
    <t>Monografías</t>
  </si>
  <si>
    <t>Revistas Especializadas</t>
  </si>
  <si>
    <t>Ponencias Presentadas</t>
  </si>
  <si>
    <t>Ponencia</t>
  </si>
  <si>
    <t>Eventos Científicos</t>
  </si>
  <si>
    <t>Evento</t>
  </si>
  <si>
    <t xml:space="preserve"> Investigadores clasificados en PEI (ONCTI) (antiguo PPI) </t>
  </si>
  <si>
    <t xml:space="preserve">Investigadores clasificados en el PEI  </t>
  </si>
  <si>
    <t>Profesores participantes en eventos científicos</t>
  </si>
  <si>
    <t>Consultas</t>
  </si>
  <si>
    <t>Consultas Médicas</t>
  </si>
  <si>
    <t>Exámenes de laboratorio</t>
  </si>
  <si>
    <t>Otros exámenes</t>
  </si>
  <si>
    <t>Consulta</t>
  </si>
  <si>
    <t>Usuario</t>
  </si>
  <si>
    <t>00001 Asesorías, contratos y proyectos</t>
  </si>
  <si>
    <t xml:space="preserve">Asesoría / Estudios </t>
  </si>
  <si>
    <t xml:space="preserve">Asesoria / Estudios </t>
  </si>
  <si>
    <t>011 Promoción y difusión de la investigación en Ciencias de la Salud</t>
  </si>
  <si>
    <t>Proyecto: 04- Servicio, Asistencia y Apoyo Académico</t>
  </si>
  <si>
    <t>04001 Servicio de Orientación, Asesoria Académica y desempeño estudiantil</t>
  </si>
  <si>
    <t xml:space="preserve">00004 Servicio para la formación del trabajo </t>
  </si>
  <si>
    <t>Pasantía</t>
  </si>
  <si>
    <t>Laboratorios</t>
  </si>
  <si>
    <t xml:space="preserve">Servicios ofertados                       </t>
  </si>
  <si>
    <t>Servicio</t>
  </si>
  <si>
    <t>Estudiante</t>
  </si>
  <si>
    <t>Proyecto:05  Servicio de soporte y apoyo a la prosecución estudiantil</t>
  </si>
  <si>
    <t>05001 - Apoyo Socio económico</t>
  </si>
  <si>
    <t>00005- Preparadurías</t>
  </si>
  <si>
    <t>Alumnos preparadores y asistentes de Investigación</t>
  </si>
  <si>
    <t>00001 Extensión Académica</t>
  </si>
  <si>
    <t>Charlas y conferencias</t>
  </si>
  <si>
    <t>Charla</t>
  </si>
  <si>
    <t>Cursos</t>
  </si>
  <si>
    <t>Diplomados y cátedras libres</t>
  </si>
  <si>
    <t>Diplomado/cátedra</t>
  </si>
  <si>
    <t>Talleres</t>
  </si>
  <si>
    <t>Taller</t>
  </si>
  <si>
    <t>Eventos organizados</t>
  </si>
  <si>
    <t>Participantes en charlas y Conferencias</t>
  </si>
  <si>
    <t>Participante</t>
  </si>
  <si>
    <t>Participantes en cursos de extensión</t>
  </si>
  <si>
    <t>Participantes en diplomados</t>
  </si>
  <si>
    <t>Participantes en talleres</t>
  </si>
  <si>
    <t>Matrícula en prosecución</t>
  </si>
  <si>
    <t>Matrícula</t>
  </si>
  <si>
    <t>03004 Acompañamiento profesional y técnico</t>
  </si>
  <si>
    <t>Reunión</t>
  </si>
  <si>
    <t xml:space="preserve">Investigación                                                                                                  </t>
  </si>
  <si>
    <t xml:space="preserve">Comisión </t>
  </si>
  <si>
    <t>02002 Formación de Magisters</t>
  </si>
  <si>
    <t xml:space="preserve">02102 Cirugía Pediátrica del Adolescente </t>
  </si>
  <si>
    <t>Resumen</t>
  </si>
  <si>
    <t>Programado</t>
  </si>
  <si>
    <t>Ejecutado</t>
  </si>
  <si>
    <t>GRADO DE LOGRO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</si>
</sst>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3" fontId="5" fillId="0" borderId="2" xfId="1" applyNumberFormat="1" applyFont="1" applyFill="1" applyBorder="1" applyAlignment="1" applyProtection="1">
      <alignment horizontal="center" vertical="center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3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3" fontId="6" fillId="2" borderId="5" xfId="0" applyNumberFormat="1" applyFont="1" applyFill="1" applyBorder="1" applyAlignment="1" applyProtection="1">
      <alignment horizontal="center" vertical="center" wrapText="1"/>
    </xf>
    <xf numFmtId="3" fontId="6" fillId="2" borderId="7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top"/>
    </xf>
    <xf numFmtId="0" fontId="0" fillId="0" borderId="0" xfId="0" applyProtection="1"/>
    <xf numFmtId="0" fontId="7" fillId="2" borderId="0" xfId="0" applyFont="1" applyFill="1" applyAlignment="1" applyProtection="1">
      <alignment horizontal="left" vertical="top"/>
    </xf>
    <xf numFmtId="0" fontId="2" fillId="0" borderId="0" xfId="0" applyFont="1" applyProtection="1"/>
    <xf numFmtId="0" fontId="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3" fontId="5" fillId="3" borderId="2" xfId="1" applyNumberFormat="1" applyFont="1" applyFill="1" applyBorder="1" applyAlignment="1" applyProtection="1">
      <alignment horizontal="center" vertical="center"/>
    </xf>
    <xf numFmtId="3" fontId="5" fillId="0" borderId="2" xfId="1" applyNumberFormat="1" applyFont="1" applyFill="1" applyBorder="1" applyAlignment="1" applyProtection="1">
      <alignment horizontal="center" vertical="center"/>
    </xf>
    <xf numFmtId="9" fontId="6" fillId="3" borderId="2" xfId="2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9" fontId="6" fillId="3" borderId="3" xfId="2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3" fontId="6" fillId="3" borderId="0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top"/>
    </xf>
    <xf numFmtId="0" fontId="7" fillId="2" borderId="0" xfId="0" applyFont="1" applyFill="1" applyAlignment="1" applyProtection="1">
      <alignment horizontal="left" vertical="top"/>
    </xf>
    <xf numFmtId="0" fontId="2" fillId="0" borderId="0" xfId="0" applyFont="1" applyAlignment="1" applyProtection="1">
      <alignment horizontal="left" vertical="center" wrapText="1"/>
    </xf>
    <xf numFmtId="0" fontId="0" fillId="3" borderId="0" xfId="0" applyFill="1" applyProtection="1"/>
    <xf numFmtId="0" fontId="2" fillId="2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9" fontId="3" fillId="0" borderId="3" xfId="2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center"/>
    </xf>
    <xf numFmtId="9" fontId="3" fillId="3" borderId="2" xfId="2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justify" vertical="justify" wrapText="1"/>
    </xf>
    <xf numFmtId="0" fontId="0" fillId="0" borderId="6" xfId="0" applyBorder="1" applyAlignment="1" applyProtection="1">
      <alignment horizontal="justify" vertical="justify"/>
    </xf>
    <xf numFmtId="0" fontId="0" fillId="0" borderId="7" xfId="0" applyBorder="1" applyProtection="1"/>
    <xf numFmtId="0" fontId="4" fillId="0" borderId="3" xfId="0" applyFont="1" applyBorder="1" applyAlignment="1" applyProtection="1">
      <alignment horizontal="center" vertical="top" wrapText="1"/>
    </xf>
    <xf numFmtId="0" fontId="4" fillId="3" borderId="3" xfId="0" applyFont="1" applyFill="1" applyBorder="1" applyAlignment="1" applyProtection="1">
      <alignment horizontal="center" vertical="center"/>
    </xf>
    <xf numFmtId="9" fontId="3" fillId="3" borderId="3" xfId="2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/>
    </xf>
    <xf numFmtId="0" fontId="4" fillId="3" borderId="2" xfId="0" applyFont="1" applyFill="1" applyBorder="1" applyAlignment="1" applyProtection="1">
      <alignment horizontal="center" vertical="center"/>
    </xf>
    <xf numFmtId="9" fontId="3" fillId="3" borderId="2" xfId="2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 wrapText="1"/>
    </xf>
    <xf numFmtId="9" fontId="3" fillId="0" borderId="2" xfId="2" applyFont="1" applyBorder="1" applyAlignment="1" applyProtection="1">
      <alignment horizontal="center" vertical="center"/>
    </xf>
  </cellXfs>
  <cellStyles count="3">
    <cellStyle name="Normal" xfId="0" builtinId="0"/>
    <cellStyle name="Normal_Formas Instructivo N° 19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A65"/>
  <sheetViews>
    <sheetView showGridLines="0" topLeftCell="A35" workbookViewId="0">
      <selection activeCell="F47" sqref="F47:F52"/>
    </sheetView>
  </sheetViews>
  <sheetFormatPr baseColWidth="10" defaultColWidth="0" defaultRowHeight="15" zeroHeight="1" x14ac:dyDescent="0.25"/>
  <cols>
    <col min="1" max="1" width="5" style="15" customWidth="1"/>
    <col min="2" max="2" width="44.140625" style="15" customWidth="1"/>
    <col min="3" max="3" width="32.140625" style="15" customWidth="1"/>
    <col min="4" max="4" width="20.28515625" style="15" customWidth="1"/>
    <col min="5" max="5" width="11.42578125" style="15" customWidth="1"/>
    <col min="6" max="6" width="8.7109375" style="15" customWidth="1"/>
    <col min="7" max="7" width="11.42578125" style="15" customWidth="1"/>
    <col min="8" max="16381" width="11.42578125" style="15" hidden="1"/>
    <col min="16382" max="16384" width="2.7109375" style="15" customWidth="1"/>
  </cols>
  <sheetData>
    <row r="1" spans="2:7" ht="18" x14ac:dyDescent="0.25">
      <c r="B1" s="14" t="s">
        <v>36</v>
      </c>
      <c r="C1" s="14"/>
      <c r="D1" s="14"/>
      <c r="E1" s="14"/>
      <c r="F1" s="14"/>
      <c r="G1" s="14"/>
    </row>
    <row r="2" spans="2:7" ht="18" x14ac:dyDescent="0.25">
      <c r="B2" s="14" t="s">
        <v>37</v>
      </c>
      <c r="C2" s="14"/>
      <c r="D2" s="14"/>
      <c r="E2" s="14"/>
      <c r="F2" s="14"/>
      <c r="G2" s="14"/>
    </row>
    <row r="3" spans="2:7" x14ac:dyDescent="0.25"/>
    <row r="4" spans="2:7" ht="18" x14ac:dyDescent="0.25">
      <c r="B4" s="16" t="s">
        <v>0</v>
      </c>
      <c r="C4" s="16"/>
      <c r="D4" s="16"/>
      <c r="E4" s="16"/>
      <c r="F4" s="16"/>
      <c r="G4" s="16"/>
    </row>
    <row r="5" spans="2:7" x14ac:dyDescent="0.25">
      <c r="B5" s="17"/>
    </row>
    <row r="6" spans="2:7" ht="15" customHeight="1" x14ac:dyDescent="0.25">
      <c r="B6" s="18" t="s">
        <v>38</v>
      </c>
      <c r="C6" s="18"/>
      <c r="D6" s="18"/>
      <c r="E6" s="18"/>
      <c r="F6" s="18"/>
      <c r="G6" s="18"/>
    </row>
    <row r="7" spans="2:7" x14ac:dyDescent="0.25">
      <c r="C7" s="19"/>
      <c r="D7" s="19"/>
    </row>
    <row r="8" spans="2:7" ht="15" customHeight="1" x14ac:dyDescent="0.25">
      <c r="B8" s="20" t="s">
        <v>39</v>
      </c>
      <c r="C8" s="21" t="s">
        <v>1</v>
      </c>
      <c r="D8" s="21" t="s">
        <v>2</v>
      </c>
      <c r="E8" s="12" t="s">
        <v>170</v>
      </c>
      <c r="F8" s="13"/>
      <c r="G8" s="10" t="s">
        <v>173</v>
      </c>
    </row>
    <row r="9" spans="2:7" ht="22.5" customHeight="1" x14ac:dyDescent="0.25">
      <c r="B9" s="20" t="s">
        <v>40</v>
      </c>
      <c r="C9" s="21"/>
      <c r="D9" s="21"/>
      <c r="E9" s="9" t="s">
        <v>171</v>
      </c>
      <c r="F9" s="9" t="s">
        <v>172</v>
      </c>
      <c r="G9" s="11"/>
    </row>
    <row r="10" spans="2:7" x14ac:dyDescent="0.25">
      <c r="B10" s="22" t="s">
        <v>41</v>
      </c>
      <c r="C10" s="22"/>
      <c r="D10" s="22"/>
      <c r="E10" s="22"/>
      <c r="F10" s="22"/>
      <c r="G10" s="22"/>
    </row>
    <row r="11" spans="2:7" ht="15" customHeight="1" x14ac:dyDescent="0.25">
      <c r="B11" s="23" t="s">
        <v>42</v>
      </c>
      <c r="C11" s="24" t="s">
        <v>43</v>
      </c>
      <c r="D11" s="25" t="s">
        <v>167</v>
      </c>
      <c r="E11" s="26">
        <v>22</v>
      </c>
      <c r="F11" s="1"/>
      <c r="G11" s="28">
        <f>+IF(E11&gt;0,F11/E11,0)</f>
        <v>0</v>
      </c>
    </row>
    <row r="12" spans="2:7" x14ac:dyDescent="0.25">
      <c r="B12" s="23"/>
      <c r="C12" s="25" t="s">
        <v>44</v>
      </c>
      <c r="D12" s="25" t="s">
        <v>44</v>
      </c>
      <c r="E12" s="26">
        <v>8</v>
      </c>
      <c r="F12" s="1"/>
      <c r="G12" s="28">
        <f t="shared" ref="G12:G52" si="0">+IF(E12&gt;0,F12/E12,0)</f>
        <v>0</v>
      </c>
    </row>
    <row r="13" spans="2:7" x14ac:dyDescent="0.25">
      <c r="B13" s="23"/>
      <c r="C13" s="25" t="s">
        <v>47</v>
      </c>
      <c r="D13" s="25" t="s">
        <v>165</v>
      </c>
      <c r="E13" s="26">
        <v>144</v>
      </c>
      <c r="F13" s="1"/>
      <c r="G13" s="28">
        <f t="shared" si="0"/>
        <v>0</v>
      </c>
    </row>
    <row r="14" spans="2:7" x14ac:dyDescent="0.25">
      <c r="B14" s="23"/>
      <c r="C14" s="24" t="s">
        <v>45</v>
      </c>
      <c r="D14" s="25" t="s">
        <v>165</v>
      </c>
      <c r="E14" s="26">
        <v>8</v>
      </c>
      <c r="F14" s="2"/>
      <c r="G14" s="28">
        <f t="shared" si="0"/>
        <v>0</v>
      </c>
    </row>
    <row r="15" spans="2:7" x14ac:dyDescent="0.25">
      <c r="B15" s="23"/>
      <c r="C15" s="24" t="s">
        <v>46</v>
      </c>
      <c r="D15" s="25" t="s">
        <v>165</v>
      </c>
      <c r="E15" s="29">
        <v>4</v>
      </c>
      <c r="F15" s="7"/>
      <c r="G15" s="28">
        <f t="shared" si="0"/>
        <v>0</v>
      </c>
    </row>
    <row r="16" spans="2:7" x14ac:dyDescent="0.25">
      <c r="B16" s="30" t="s">
        <v>48</v>
      </c>
      <c r="C16" s="31" t="s">
        <v>49</v>
      </c>
      <c r="D16" s="32" t="s">
        <v>50</v>
      </c>
      <c r="E16" s="33">
        <v>258</v>
      </c>
      <c r="F16" s="3"/>
      <c r="G16" s="28">
        <f t="shared" si="0"/>
        <v>0</v>
      </c>
    </row>
    <row r="17" spans="2:7" x14ac:dyDescent="0.25">
      <c r="B17" s="34" t="s">
        <v>12</v>
      </c>
      <c r="C17" s="35"/>
      <c r="D17" s="35"/>
      <c r="E17" s="35"/>
      <c r="F17" s="35"/>
      <c r="G17" s="36"/>
    </row>
    <row r="18" spans="2:7" x14ac:dyDescent="0.25">
      <c r="B18" s="23" t="s">
        <v>102</v>
      </c>
      <c r="C18" s="31" t="s">
        <v>51</v>
      </c>
      <c r="D18" s="25" t="s">
        <v>3</v>
      </c>
      <c r="E18" s="27">
        <v>62</v>
      </c>
      <c r="F18" s="58"/>
      <c r="G18" s="37">
        <f t="shared" si="0"/>
        <v>0</v>
      </c>
    </row>
    <row r="19" spans="2:7" x14ac:dyDescent="0.25">
      <c r="B19" s="38"/>
      <c r="C19" s="31" t="s">
        <v>162</v>
      </c>
      <c r="D19" s="25" t="s">
        <v>163</v>
      </c>
      <c r="E19" s="39">
        <v>172</v>
      </c>
      <c r="F19" s="58"/>
      <c r="G19" s="37">
        <f t="shared" si="0"/>
        <v>0</v>
      </c>
    </row>
    <row r="20" spans="2:7" x14ac:dyDescent="0.25">
      <c r="B20" s="38"/>
      <c r="C20" s="31" t="s">
        <v>13</v>
      </c>
      <c r="D20" s="25" t="s">
        <v>3</v>
      </c>
      <c r="E20" s="27">
        <v>21</v>
      </c>
      <c r="F20" s="58"/>
      <c r="G20" s="37">
        <f t="shared" si="0"/>
        <v>0</v>
      </c>
    </row>
    <row r="21" spans="2:7" x14ac:dyDescent="0.25">
      <c r="B21" s="40" t="s">
        <v>101</v>
      </c>
      <c r="C21" s="31" t="s">
        <v>51</v>
      </c>
      <c r="D21" s="25" t="s">
        <v>3</v>
      </c>
      <c r="E21" s="27">
        <v>334</v>
      </c>
      <c r="F21" s="58"/>
      <c r="G21" s="37">
        <f t="shared" si="0"/>
        <v>0</v>
      </c>
    </row>
    <row r="22" spans="2:7" x14ac:dyDescent="0.25">
      <c r="B22" s="41"/>
      <c r="C22" s="31" t="s">
        <v>162</v>
      </c>
      <c r="D22" s="25" t="s">
        <v>163</v>
      </c>
      <c r="E22" s="39">
        <v>524</v>
      </c>
      <c r="F22" s="58"/>
      <c r="G22" s="37">
        <f t="shared" si="0"/>
        <v>0</v>
      </c>
    </row>
    <row r="23" spans="2:7" x14ac:dyDescent="0.25">
      <c r="B23" s="42"/>
      <c r="C23" s="31" t="s">
        <v>13</v>
      </c>
      <c r="D23" s="25" t="s">
        <v>3</v>
      </c>
      <c r="E23" s="27">
        <v>334</v>
      </c>
      <c r="F23" s="58"/>
      <c r="G23" s="37">
        <f t="shared" si="0"/>
        <v>0</v>
      </c>
    </row>
    <row r="24" spans="2:7" x14ac:dyDescent="0.25">
      <c r="B24" s="43" t="s">
        <v>100</v>
      </c>
      <c r="C24" s="31" t="s">
        <v>51</v>
      </c>
      <c r="D24" s="25" t="s">
        <v>3</v>
      </c>
      <c r="E24" s="27">
        <v>55</v>
      </c>
      <c r="F24" s="58"/>
      <c r="G24" s="37">
        <f t="shared" si="0"/>
        <v>0</v>
      </c>
    </row>
    <row r="25" spans="2:7" x14ac:dyDescent="0.25">
      <c r="B25" s="44"/>
      <c r="C25" s="31" t="s">
        <v>162</v>
      </c>
      <c r="D25" s="25" t="s">
        <v>163</v>
      </c>
      <c r="E25" s="39">
        <v>117</v>
      </c>
      <c r="F25" s="58"/>
      <c r="G25" s="37">
        <f t="shared" si="0"/>
        <v>0</v>
      </c>
    </row>
    <row r="26" spans="2:7" x14ac:dyDescent="0.25">
      <c r="B26" s="45"/>
      <c r="C26" s="31" t="s">
        <v>13</v>
      </c>
      <c r="D26" s="25" t="s">
        <v>3</v>
      </c>
      <c r="E26" s="27">
        <v>14</v>
      </c>
      <c r="F26" s="58"/>
      <c r="G26" s="37">
        <f t="shared" si="0"/>
        <v>0</v>
      </c>
    </row>
    <row r="27" spans="2:7" ht="15" customHeight="1" x14ac:dyDescent="0.25">
      <c r="B27" s="34" t="s">
        <v>15</v>
      </c>
      <c r="C27" s="35"/>
      <c r="D27" s="35"/>
      <c r="E27" s="35"/>
      <c r="F27" s="35"/>
      <c r="G27" s="36"/>
    </row>
    <row r="28" spans="2:7" x14ac:dyDescent="0.25">
      <c r="B28" s="40" t="s">
        <v>99</v>
      </c>
      <c r="C28" s="31" t="s">
        <v>51</v>
      </c>
      <c r="D28" s="25" t="s">
        <v>3</v>
      </c>
      <c r="E28" s="27">
        <v>160</v>
      </c>
      <c r="F28" s="58"/>
      <c r="G28" s="37">
        <f t="shared" si="0"/>
        <v>0</v>
      </c>
    </row>
    <row r="29" spans="2:7" x14ac:dyDescent="0.25">
      <c r="B29" s="41"/>
      <c r="C29" s="31" t="s">
        <v>162</v>
      </c>
      <c r="D29" s="25" t="s">
        <v>163</v>
      </c>
      <c r="E29" s="39">
        <v>759</v>
      </c>
      <c r="F29" s="58"/>
      <c r="G29" s="37">
        <f t="shared" si="0"/>
        <v>0</v>
      </c>
    </row>
    <row r="30" spans="2:7" x14ac:dyDescent="0.25">
      <c r="B30" s="42"/>
      <c r="C30" s="31" t="s">
        <v>13</v>
      </c>
      <c r="D30" s="25" t="s">
        <v>3</v>
      </c>
      <c r="E30" s="27">
        <v>102</v>
      </c>
      <c r="F30" s="58"/>
      <c r="G30" s="37">
        <f t="shared" si="0"/>
        <v>0</v>
      </c>
    </row>
    <row r="31" spans="2:7" x14ac:dyDescent="0.25">
      <c r="B31" s="40" t="s">
        <v>98</v>
      </c>
      <c r="C31" s="31" t="s">
        <v>51</v>
      </c>
      <c r="D31" s="25" t="s">
        <v>3</v>
      </c>
      <c r="E31" s="27">
        <v>1230</v>
      </c>
      <c r="F31" s="58"/>
      <c r="G31" s="37">
        <f t="shared" si="0"/>
        <v>0</v>
      </c>
    </row>
    <row r="32" spans="2:7" x14ac:dyDescent="0.25">
      <c r="B32" s="41"/>
      <c r="C32" s="31" t="s">
        <v>162</v>
      </c>
      <c r="D32" s="25" t="s">
        <v>163</v>
      </c>
      <c r="E32" s="39">
        <v>2092</v>
      </c>
      <c r="F32" s="58"/>
      <c r="G32" s="37">
        <f t="shared" si="0"/>
        <v>0</v>
      </c>
    </row>
    <row r="33" spans="2:7" x14ac:dyDescent="0.25">
      <c r="B33" s="42"/>
      <c r="C33" s="31" t="s">
        <v>13</v>
      </c>
      <c r="D33" s="25" t="s">
        <v>3</v>
      </c>
      <c r="E33" s="27">
        <v>1150</v>
      </c>
      <c r="F33" s="58"/>
      <c r="G33" s="37">
        <f t="shared" si="0"/>
        <v>0</v>
      </c>
    </row>
    <row r="34" spans="2:7" x14ac:dyDescent="0.25">
      <c r="B34" s="40" t="s">
        <v>16</v>
      </c>
      <c r="C34" s="31" t="s">
        <v>51</v>
      </c>
      <c r="D34" s="25" t="s">
        <v>3</v>
      </c>
      <c r="E34" s="27">
        <v>300</v>
      </c>
      <c r="F34" s="58"/>
      <c r="G34" s="37">
        <f t="shared" si="0"/>
        <v>0</v>
      </c>
    </row>
    <row r="35" spans="2:7" x14ac:dyDescent="0.25">
      <c r="B35" s="41"/>
      <c r="C35" s="31" t="s">
        <v>162</v>
      </c>
      <c r="D35" s="25" t="s">
        <v>163</v>
      </c>
      <c r="E35" s="39">
        <v>1382</v>
      </c>
      <c r="F35" s="58"/>
      <c r="G35" s="37">
        <f t="shared" si="0"/>
        <v>0</v>
      </c>
    </row>
    <row r="36" spans="2:7" x14ac:dyDescent="0.25">
      <c r="B36" s="42"/>
      <c r="C36" s="31" t="s">
        <v>13</v>
      </c>
      <c r="D36" s="25" t="s">
        <v>3</v>
      </c>
      <c r="E36" s="27">
        <v>209</v>
      </c>
      <c r="F36" s="58"/>
      <c r="G36" s="37">
        <f t="shared" si="0"/>
        <v>0</v>
      </c>
    </row>
    <row r="37" spans="2:7" x14ac:dyDescent="0.25">
      <c r="B37" s="40" t="s">
        <v>17</v>
      </c>
      <c r="C37" s="31" t="s">
        <v>51</v>
      </c>
      <c r="D37" s="25" t="s">
        <v>3</v>
      </c>
      <c r="E37" s="27">
        <v>93</v>
      </c>
      <c r="F37" s="58"/>
      <c r="G37" s="37">
        <f t="shared" si="0"/>
        <v>0</v>
      </c>
    </row>
    <row r="38" spans="2:7" x14ac:dyDescent="0.25">
      <c r="B38" s="41"/>
      <c r="C38" s="31" t="s">
        <v>162</v>
      </c>
      <c r="D38" s="25" t="s">
        <v>163</v>
      </c>
      <c r="E38" s="39">
        <v>598</v>
      </c>
      <c r="F38" s="58"/>
      <c r="G38" s="37">
        <f t="shared" si="0"/>
        <v>0</v>
      </c>
    </row>
    <row r="39" spans="2:7" x14ac:dyDescent="0.25">
      <c r="B39" s="42"/>
      <c r="C39" s="31" t="s">
        <v>13</v>
      </c>
      <c r="D39" s="25" t="s">
        <v>3</v>
      </c>
      <c r="E39" s="27">
        <v>80</v>
      </c>
      <c r="F39" s="58"/>
      <c r="G39" s="37">
        <f t="shared" si="0"/>
        <v>0</v>
      </c>
    </row>
    <row r="40" spans="2:7" x14ac:dyDescent="0.25">
      <c r="B40" s="40" t="s">
        <v>18</v>
      </c>
      <c r="C40" s="31" t="s">
        <v>51</v>
      </c>
      <c r="D40" s="25" t="s">
        <v>3</v>
      </c>
      <c r="E40" s="27">
        <v>31</v>
      </c>
      <c r="F40" s="58"/>
      <c r="G40" s="37">
        <f t="shared" si="0"/>
        <v>0</v>
      </c>
    </row>
    <row r="41" spans="2:7" x14ac:dyDescent="0.25">
      <c r="B41" s="41"/>
      <c r="C41" s="31" t="s">
        <v>162</v>
      </c>
      <c r="D41" s="25" t="s">
        <v>163</v>
      </c>
      <c r="E41" s="39">
        <v>180</v>
      </c>
      <c r="F41" s="58"/>
      <c r="G41" s="37">
        <f t="shared" si="0"/>
        <v>0</v>
      </c>
    </row>
    <row r="42" spans="2:7" x14ac:dyDescent="0.25">
      <c r="B42" s="42"/>
      <c r="C42" s="31" t="s">
        <v>13</v>
      </c>
      <c r="D42" s="25" t="s">
        <v>3</v>
      </c>
      <c r="E42" s="27">
        <v>31</v>
      </c>
      <c r="F42" s="58"/>
      <c r="G42" s="37">
        <f t="shared" si="0"/>
        <v>0</v>
      </c>
    </row>
    <row r="43" spans="2:7" x14ac:dyDescent="0.25">
      <c r="B43" s="40" t="s">
        <v>97</v>
      </c>
      <c r="C43" s="31" t="s">
        <v>51</v>
      </c>
      <c r="D43" s="25" t="s">
        <v>3</v>
      </c>
      <c r="E43" s="27">
        <v>92</v>
      </c>
      <c r="F43" s="58"/>
      <c r="G43" s="37">
        <f t="shared" si="0"/>
        <v>0</v>
      </c>
    </row>
    <row r="44" spans="2:7" x14ac:dyDescent="0.25">
      <c r="B44" s="41"/>
      <c r="C44" s="31" t="s">
        <v>162</v>
      </c>
      <c r="D44" s="25" t="s">
        <v>163</v>
      </c>
      <c r="E44" s="39">
        <v>431</v>
      </c>
      <c r="F44" s="58"/>
      <c r="G44" s="37">
        <f t="shared" si="0"/>
        <v>0</v>
      </c>
    </row>
    <row r="45" spans="2:7" x14ac:dyDescent="0.25">
      <c r="B45" s="42"/>
      <c r="C45" s="31" t="s">
        <v>13</v>
      </c>
      <c r="D45" s="25" t="s">
        <v>3</v>
      </c>
      <c r="E45" s="27">
        <v>23</v>
      </c>
      <c r="F45" s="58"/>
      <c r="G45" s="37">
        <f t="shared" si="0"/>
        <v>0</v>
      </c>
    </row>
    <row r="46" spans="2:7" ht="15" customHeight="1" x14ac:dyDescent="0.25">
      <c r="B46" s="46" t="s">
        <v>52</v>
      </c>
      <c r="C46" s="47"/>
      <c r="D46" s="47"/>
      <c r="E46" s="47"/>
      <c r="F46" s="47"/>
      <c r="G46" s="48"/>
    </row>
    <row r="47" spans="2:7" x14ac:dyDescent="0.25">
      <c r="B47" s="49" t="s">
        <v>53</v>
      </c>
      <c r="C47" s="31" t="s">
        <v>54</v>
      </c>
      <c r="D47" s="50" t="s">
        <v>29</v>
      </c>
      <c r="E47" s="51">
        <v>531</v>
      </c>
      <c r="F47" s="58"/>
      <c r="G47" s="37">
        <f t="shared" si="0"/>
        <v>0</v>
      </c>
    </row>
    <row r="48" spans="2:7" x14ac:dyDescent="0.25">
      <c r="B48" s="52"/>
      <c r="C48" s="31" t="s">
        <v>55</v>
      </c>
      <c r="D48" s="53" t="s">
        <v>29</v>
      </c>
      <c r="E48" s="27">
        <v>188</v>
      </c>
      <c r="F48" s="58"/>
      <c r="G48" s="37">
        <f t="shared" si="0"/>
        <v>0</v>
      </c>
    </row>
    <row r="49" spans="2:7" x14ac:dyDescent="0.25">
      <c r="B49" s="52"/>
      <c r="C49" s="31" t="s">
        <v>4</v>
      </c>
      <c r="D49" s="53" t="s">
        <v>5</v>
      </c>
      <c r="E49" s="25">
        <v>157</v>
      </c>
      <c r="F49" s="58"/>
      <c r="G49" s="37">
        <f t="shared" si="0"/>
        <v>0</v>
      </c>
    </row>
    <row r="50" spans="2:7" x14ac:dyDescent="0.25">
      <c r="B50" s="52"/>
      <c r="C50" s="54" t="s">
        <v>6</v>
      </c>
      <c r="D50" s="53" t="s">
        <v>7</v>
      </c>
      <c r="E50" s="25">
        <v>65000</v>
      </c>
      <c r="F50" s="58"/>
      <c r="G50" s="37">
        <f t="shared" si="0"/>
        <v>0</v>
      </c>
    </row>
    <row r="51" spans="2:7" x14ac:dyDescent="0.25">
      <c r="B51" s="52"/>
      <c r="C51" s="54" t="s">
        <v>8</v>
      </c>
      <c r="D51" s="53" t="s">
        <v>9</v>
      </c>
      <c r="E51" s="25">
        <v>40</v>
      </c>
      <c r="F51" s="58"/>
      <c r="G51" s="37">
        <f t="shared" si="0"/>
        <v>0</v>
      </c>
    </row>
    <row r="52" spans="2:7" x14ac:dyDescent="0.25">
      <c r="B52" s="52"/>
      <c r="C52" s="53" t="s">
        <v>10</v>
      </c>
      <c r="D52" s="53" t="s">
        <v>11</v>
      </c>
      <c r="E52" s="25">
        <v>64</v>
      </c>
      <c r="F52" s="58"/>
      <c r="G52" s="37">
        <f t="shared" si="0"/>
        <v>0</v>
      </c>
    </row>
    <row r="53" spans="2:7" x14ac:dyDescent="0.25">
      <c r="B53" s="55"/>
      <c r="C53" s="55"/>
      <c r="D53" s="55"/>
      <c r="E53" s="56"/>
      <c r="F53" s="56"/>
      <c r="G53" s="57"/>
    </row>
    <row r="54" spans="2:7" x14ac:dyDescent="0.25"/>
    <row r="55" spans="2:7" x14ac:dyDescent="0.25"/>
    <row r="56" spans="2:7" x14ac:dyDescent="0.25"/>
    <row r="57" spans="2:7" x14ac:dyDescent="0.25"/>
    <row r="58" spans="2:7" x14ac:dyDescent="0.25"/>
    <row r="59" spans="2:7" x14ac:dyDescent="0.25"/>
    <row r="60" spans="2:7" x14ac:dyDescent="0.25"/>
    <row r="61" spans="2:7" x14ac:dyDescent="0.25"/>
    <row r="62" spans="2:7" x14ac:dyDescent="0.25"/>
    <row r="63" spans="2:7" x14ac:dyDescent="0.25"/>
    <row r="64" spans="2:7" x14ac:dyDescent="0.25"/>
    <row r="65" x14ac:dyDescent="0.25"/>
  </sheetData>
  <sheetProtection algorithmName="SHA-512" hashValue="WLCGP11UepbtBRhjUxMMUOJzeFtYoyQhvTbwGmumWtz1oeuCqnLEplVb+7BI0mdsvOOIrp2iihl6zNJnXN/q+w==" saltValue="NNJ/U/3gVaJ/ZgYfKlaKBg==" spinCount="100000" sheet="1" objects="1" scenarios="1"/>
  <mergeCells count="23">
    <mergeCell ref="B46:G46"/>
    <mergeCell ref="B47:B52"/>
    <mergeCell ref="B21:B23"/>
    <mergeCell ref="B24:B26"/>
    <mergeCell ref="B18:B20"/>
    <mergeCell ref="B40:B42"/>
    <mergeCell ref="B43:B45"/>
    <mergeCell ref="B28:B30"/>
    <mergeCell ref="B31:B33"/>
    <mergeCell ref="B34:B36"/>
    <mergeCell ref="B37:B39"/>
    <mergeCell ref="B10:G10"/>
    <mergeCell ref="B11:B15"/>
    <mergeCell ref="B17:G17"/>
    <mergeCell ref="B27:G27"/>
    <mergeCell ref="B1:G1"/>
    <mergeCell ref="B2:G2"/>
    <mergeCell ref="B4:G4"/>
    <mergeCell ref="B6:G6"/>
    <mergeCell ref="C8:C9"/>
    <mergeCell ref="D8:D9"/>
    <mergeCell ref="G8:G9"/>
    <mergeCell ref="E8:F8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orientation="landscape" r:id="rId1"/>
  <rowBreaks count="1" manualBreakCount="1">
    <brk id="36" max="16383" man="1"/>
  </rowBreaks>
  <colBreaks count="1" manualBreakCount="1">
    <brk id="1638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showGridLines="0" topLeftCell="A118" workbookViewId="0">
      <selection activeCell="F125" sqref="F125:F128"/>
    </sheetView>
  </sheetViews>
  <sheetFormatPr baseColWidth="10" defaultColWidth="0" defaultRowHeight="15" zeroHeight="1" x14ac:dyDescent="0.25"/>
  <cols>
    <col min="1" max="1" width="11.42578125" style="15" customWidth="1"/>
    <col min="2" max="2" width="33" style="15" customWidth="1"/>
    <col min="3" max="3" width="19.140625" style="15" customWidth="1"/>
    <col min="4" max="4" width="22.7109375" style="15" customWidth="1"/>
    <col min="5" max="5" width="11.42578125" style="15" customWidth="1"/>
    <col min="6" max="6" width="8.7109375" style="15" customWidth="1"/>
    <col min="7" max="7" width="10.85546875" style="15" customWidth="1"/>
    <col min="8" max="8" width="11.42578125" style="15" customWidth="1"/>
    <col min="9" max="10" width="0" style="15" hidden="1" customWidth="1"/>
    <col min="11" max="16384" width="11.42578125" style="15" hidden="1"/>
  </cols>
  <sheetData>
    <row r="1" spans="2:8" ht="18" x14ac:dyDescent="0.25">
      <c r="B1" s="14" t="s">
        <v>36</v>
      </c>
      <c r="C1" s="14"/>
      <c r="D1" s="14"/>
      <c r="E1" s="14"/>
      <c r="F1" s="14"/>
      <c r="G1" s="14"/>
    </row>
    <row r="2" spans="2:8" ht="18" x14ac:dyDescent="0.25">
      <c r="B2" s="14" t="s">
        <v>37</v>
      </c>
      <c r="C2" s="14"/>
      <c r="D2" s="14"/>
      <c r="E2" s="14"/>
      <c r="F2" s="14"/>
      <c r="G2" s="14"/>
    </row>
    <row r="3" spans="2:8" x14ac:dyDescent="0.25"/>
    <row r="4" spans="2:8" ht="18" x14ac:dyDescent="0.25">
      <c r="B4" s="16" t="s">
        <v>0</v>
      </c>
      <c r="C4" s="16"/>
      <c r="D4" s="16"/>
      <c r="E4" s="16"/>
      <c r="F4" s="16"/>
      <c r="G4" s="16"/>
    </row>
    <row r="5" spans="2:8" ht="18" x14ac:dyDescent="0.25">
      <c r="B5" s="59"/>
      <c r="C5" s="59"/>
      <c r="D5" s="59"/>
      <c r="E5" s="59"/>
      <c r="F5" s="59"/>
      <c r="G5" s="60"/>
    </row>
    <row r="6" spans="2:8" x14ac:dyDescent="0.25">
      <c r="B6" s="61" t="s">
        <v>56</v>
      </c>
      <c r="C6" s="61"/>
      <c r="D6" s="61"/>
      <c r="E6" s="61"/>
      <c r="F6" s="61"/>
      <c r="H6" s="62"/>
    </row>
    <row r="7" spans="2:8" ht="15" customHeight="1" x14ac:dyDescent="0.25">
      <c r="D7" s="17"/>
    </row>
    <row r="8" spans="2:8" x14ac:dyDescent="0.25">
      <c r="B8" s="20" t="s">
        <v>39</v>
      </c>
      <c r="C8" s="63" t="s">
        <v>1</v>
      </c>
      <c r="D8" s="63" t="s">
        <v>2</v>
      </c>
      <c r="E8" s="12" t="s">
        <v>170</v>
      </c>
      <c r="F8" s="13"/>
      <c r="G8" s="10" t="s">
        <v>173</v>
      </c>
    </row>
    <row r="9" spans="2:8" ht="22.5" customHeight="1" x14ac:dyDescent="0.25">
      <c r="B9" s="20" t="s">
        <v>40</v>
      </c>
      <c r="C9" s="64"/>
      <c r="D9" s="64"/>
      <c r="E9" s="9" t="s">
        <v>171</v>
      </c>
      <c r="F9" s="9" t="s">
        <v>172</v>
      </c>
      <c r="G9" s="11"/>
    </row>
    <row r="10" spans="2:8" ht="15" customHeight="1" x14ac:dyDescent="0.25">
      <c r="B10" s="46" t="s">
        <v>57</v>
      </c>
      <c r="C10" s="47"/>
      <c r="D10" s="47"/>
      <c r="E10" s="47"/>
      <c r="F10" s="47"/>
      <c r="G10" s="48"/>
    </row>
    <row r="11" spans="2:8" x14ac:dyDescent="0.25">
      <c r="B11" s="40" t="s">
        <v>61</v>
      </c>
      <c r="C11" s="24" t="s">
        <v>51</v>
      </c>
      <c r="D11" s="24" t="s">
        <v>58</v>
      </c>
      <c r="E11" s="39">
        <v>8</v>
      </c>
      <c r="F11" s="4"/>
      <c r="G11" s="65">
        <f>+IF(E11&gt;0,F11/E11,0)</f>
        <v>0</v>
      </c>
    </row>
    <row r="12" spans="2:8" x14ac:dyDescent="0.25">
      <c r="B12" s="41"/>
      <c r="C12" s="24" t="s">
        <v>162</v>
      </c>
      <c r="D12" s="25" t="s">
        <v>163</v>
      </c>
      <c r="E12" s="66">
        <v>10</v>
      </c>
      <c r="F12" s="4"/>
      <c r="G12" s="65">
        <f t="shared" ref="G12:G75" si="0">+IF(E12&gt;0,F12/E12,0)</f>
        <v>0</v>
      </c>
    </row>
    <row r="13" spans="2:8" x14ac:dyDescent="0.25">
      <c r="B13" s="42"/>
      <c r="C13" s="24" t="s">
        <v>60</v>
      </c>
      <c r="D13" s="24" t="s">
        <v>58</v>
      </c>
      <c r="E13" s="39">
        <v>8</v>
      </c>
      <c r="F13" s="4"/>
      <c r="G13" s="65">
        <f t="shared" si="0"/>
        <v>0</v>
      </c>
    </row>
    <row r="14" spans="2:8" x14ac:dyDescent="0.25">
      <c r="B14" s="40" t="s">
        <v>62</v>
      </c>
      <c r="C14" s="24" t="s">
        <v>51</v>
      </c>
      <c r="D14" s="24" t="s">
        <v>58</v>
      </c>
      <c r="E14" s="39">
        <v>7</v>
      </c>
      <c r="F14" s="4"/>
      <c r="G14" s="65">
        <f t="shared" si="0"/>
        <v>0</v>
      </c>
    </row>
    <row r="15" spans="2:8" x14ac:dyDescent="0.25">
      <c r="B15" s="41"/>
      <c r="C15" s="24" t="s">
        <v>162</v>
      </c>
      <c r="D15" s="25" t="s">
        <v>163</v>
      </c>
      <c r="E15" s="66">
        <v>7</v>
      </c>
      <c r="F15" s="4"/>
      <c r="G15" s="65">
        <f t="shared" si="0"/>
        <v>0</v>
      </c>
    </row>
    <row r="16" spans="2:8" x14ac:dyDescent="0.25">
      <c r="B16" s="42"/>
      <c r="C16" s="24" t="s">
        <v>60</v>
      </c>
      <c r="D16" s="24" t="s">
        <v>58</v>
      </c>
      <c r="E16" s="39">
        <v>7</v>
      </c>
      <c r="F16" s="4"/>
      <c r="G16" s="65">
        <f t="shared" si="0"/>
        <v>0</v>
      </c>
    </row>
    <row r="17" spans="2:7" x14ac:dyDescent="0.25">
      <c r="B17" s="40" t="s">
        <v>63</v>
      </c>
      <c r="C17" s="24" t="s">
        <v>51</v>
      </c>
      <c r="D17" s="24" t="s">
        <v>58</v>
      </c>
      <c r="E17" s="39">
        <v>6</v>
      </c>
      <c r="F17" s="4"/>
      <c r="G17" s="65">
        <f t="shared" si="0"/>
        <v>0</v>
      </c>
    </row>
    <row r="18" spans="2:7" x14ac:dyDescent="0.25">
      <c r="B18" s="41"/>
      <c r="C18" s="24" t="s">
        <v>162</v>
      </c>
      <c r="D18" s="25" t="s">
        <v>163</v>
      </c>
      <c r="E18" s="66">
        <v>6</v>
      </c>
      <c r="F18" s="4"/>
      <c r="G18" s="65">
        <f t="shared" si="0"/>
        <v>0</v>
      </c>
    </row>
    <row r="19" spans="2:7" x14ac:dyDescent="0.25">
      <c r="B19" s="42"/>
      <c r="C19" s="24" t="s">
        <v>60</v>
      </c>
      <c r="D19" s="24" t="s">
        <v>58</v>
      </c>
      <c r="E19" s="39">
        <v>4</v>
      </c>
      <c r="F19" s="4"/>
      <c r="G19" s="65">
        <f t="shared" si="0"/>
        <v>0</v>
      </c>
    </row>
    <row r="20" spans="2:7" x14ac:dyDescent="0.25">
      <c r="B20" s="40" t="s">
        <v>64</v>
      </c>
      <c r="C20" s="24" t="s">
        <v>51</v>
      </c>
      <c r="D20" s="24" t="s">
        <v>58</v>
      </c>
      <c r="E20" s="39">
        <v>6</v>
      </c>
      <c r="F20" s="4"/>
      <c r="G20" s="65">
        <f t="shared" si="0"/>
        <v>0</v>
      </c>
    </row>
    <row r="21" spans="2:7" x14ac:dyDescent="0.25">
      <c r="B21" s="41"/>
      <c r="C21" s="24" t="s">
        <v>162</v>
      </c>
      <c r="D21" s="25" t="s">
        <v>163</v>
      </c>
      <c r="E21" s="66">
        <v>5</v>
      </c>
      <c r="F21" s="4"/>
      <c r="G21" s="65">
        <f t="shared" si="0"/>
        <v>0</v>
      </c>
    </row>
    <row r="22" spans="2:7" x14ac:dyDescent="0.25">
      <c r="B22" s="42"/>
      <c r="C22" s="24" t="s">
        <v>60</v>
      </c>
      <c r="D22" s="24" t="s">
        <v>58</v>
      </c>
      <c r="E22" s="39">
        <v>6</v>
      </c>
      <c r="F22" s="4"/>
      <c r="G22" s="65">
        <f t="shared" si="0"/>
        <v>0</v>
      </c>
    </row>
    <row r="23" spans="2:7" x14ac:dyDescent="0.25">
      <c r="B23" s="40" t="s">
        <v>65</v>
      </c>
      <c r="C23" s="24" t="s">
        <v>51</v>
      </c>
      <c r="D23" s="24" t="s">
        <v>58</v>
      </c>
      <c r="E23" s="39">
        <v>3</v>
      </c>
      <c r="F23" s="4"/>
      <c r="G23" s="65">
        <f t="shared" si="0"/>
        <v>0</v>
      </c>
    </row>
    <row r="24" spans="2:7" x14ac:dyDescent="0.25">
      <c r="B24" s="41"/>
      <c r="C24" s="24" t="s">
        <v>162</v>
      </c>
      <c r="D24" s="25" t="s">
        <v>163</v>
      </c>
      <c r="E24" s="66">
        <v>1</v>
      </c>
      <c r="F24" s="4"/>
      <c r="G24" s="65">
        <f t="shared" si="0"/>
        <v>0</v>
      </c>
    </row>
    <row r="25" spans="2:7" x14ac:dyDescent="0.25">
      <c r="B25" s="42"/>
      <c r="C25" s="24" t="s">
        <v>60</v>
      </c>
      <c r="D25" s="24" t="s">
        <v>58</v>
      </c>
      <c r="E25" s="39">
        <v>3</v>
      </c>
      <c r="F25" s="4"/>
      <c r="G25" s="65">
        <f t="shared" si="0"/>
        <v>0</v>
      </c>
    </row>
    <row r="26" spans="2:7" x14ac:dyDescent="0.25">
      <c r="B26" s="40" t="s">
        <v>169</v>
      </c>
      <c r="C26" s="24" t="s">
        <v>51</v>
      </c>
      <c r="D26" s="24" t="s">
        <v>58</v>
      </c>
      <c r="E26" s="39">
        <v>2</v>
      </c>
      <c r="F26" s="4"/>
      <c r="G26" s="65">
        <f t="shared" si="0"/>
        <v>0</v>
      </c>
    </row>
    <row r="27" spans="2:7" x14ac:dyDescent="0.25">
      <c r="B27" s="41"/>
      <c r="C27" s="24" t="s">
        <v>162</v>
      </c>
      <c r="D27" s="25" t="s">
        <v>163</v>
      </c>
      <c r="E27" s="66">
        <v>1</v>
      </c>
      <c r="F27" s="4"/>
      <c r="G27" s="65">
        <f t="shared" si="0"/>
        <v>0</v>
      </c>
    </row>
    <row r="28" spans="2:7" x14ac:dyDescent="0.25">
      <c r="B28" s="42"/>
      <c r="C28" s="24" t="s">
        <v>60</v>
      </c>
      <c r="D28" s="24" t="s">
        <v>58</v>
      </c>
      <c r="E28" s="39">
        <v>2</v>
      </c>
      <c r="F28" s="4"/>
      <c r="G28" s="65">
        <f t="shared" si="0"/>
        <v>0</v>
      </c>
    </row>
    <row r="29" spans="2:7" ht="22.5" customHeight="1" x14ac:dyDescent="0.25">
      <c r="B29" s="40" t="s">
        <v>66</v>
      </c>
      <c r="C29" s="24" t="s">
        <v>51</v>
      </c>
      <c r="D29" s="24" t="s">
        <v>58</v>
      </c>
      <c r="E29" s="39">
        <v>2</v>
      </c>
      <c r="F29" s="4"/>
      <c r="G29" s="65">
        <f t="shared" si="0"/>
        <v>0</v>
      </c>
    </row>
    <row r="30" spans="2:7" x14ac:dyDescent="0.25">
      <c r="B30" s="41"/>
      <c r="C30" s="24" t="s">
        <v>162</v>
      </c>
      <c r="D30" s="25" t="s">
        <v>163</v>
      </c>
      <c r="E30" s="66">
        <v>1</v>
      </c>
      <c r="F30" s="4"/>
      <c r="G30" s="65">
        <f t="shared" si="0"/>
        <v>0</v>
      </c>
    </row>
    <row r="31" spans="2:7" x14ac:dyDescent="0.25">
      <c r="B31" s="42"/>
      <c r="C31" s="24" t="s">
        <v>60</v>
      </c>
      <c r="D31" s="24" t="s">
        <v>58</v>
      </c>
      <c r="E31" s="39">
        <v>2</v>
      </c>
      <c r="F31" s="4"/>
      <c r="G31" s="65">
        <f t="shared" si="0"/>
        <v>0</v>
      </c>
    </row>
    <row r="32" spans="2:7" x14ac:dyDescent="0.25">
      <c r="B32" s="40" t="s">
        <v>67</v>
      </c>
      <c r="C32" s="24" t="s">
        <v>51</v>
      </c>
      <c r="D32" s="24" t="s">
        <v>58</v>
      </c>
      <c r="E32" s="39">
        <v>5</v>
      </c>
      <c r="F32" s="4"/>
      <c r="G32" s="65">
        <f t="shared" si="0"/>
        <v>0</v>
      </c>
    </row>
    <row r="33" spans="2:7" x14ac:dyDescent="0.25">
      <c r="B33" s="41"/>
      <c r="C33" s="24" t="s">
        <v>162</v>
      </c>
      <c r="D33" s="25" t="s">
        <v>163</v>
      </c>
      <c r="E33" s="66">
        <v>4</v>
      </c>
      <c r="F33" s="4"/>
      <c r="G33" s="65">
        <f t="shared" si="0"/>
        <v>0</v>
      </c>
    </row>
    <row r="34" spans="2:7" x14ac:dyDescent="0.25">
      <c r="B34" s="42"/>
      <c r="C34" s="24" t="s">
        <v>60</v>
      </c>
      <c r="D34" s="24" t="s">
        <v>58</v>
      </c>
      <c r="E34" s="39">
        <v>3</v>
      </c>
      <c r="F34" s="4"/>
      <c r="G34" s="65">
        <f t="shared" si="0"/>
        <v>0</v>
      </c>
    </row>
    <row r="35" spans="2:7" x14ac:dyDescent="0.25">
      <c r="B35" s="40" t="s">
        <v>68</v>
      </c>
      <c r="C35" s="24" t="s">
        <v>51</v>
      </c>
      <c r="D35" s="24" t="s">
        <v>58</v>
      </c>
      <c r="E35" s="39">
        <v>14</v>
      </c>
      <c r="F35" s="4"/>
      <c r="G35" s="65">
        <f t="shared" si="0"/>
        <v>0</v>
      </c>
    </row>
    <row r="36" spans="2:7" x14ac:dyDescent="0.25">
      <c r="B36" s="41"/>
      <c r="C36" s="24" t="s">
        <v>162</v>
      </c>
      <c r="D36" s="25" t="s">
        <v>163</v>
      </c>
      <c r="E36" s="66">
        <v>0</v>
      </c>
      <c r="F36" s="4"/>
      <c r="G36" s="65">
        <f t="shared" si="0"/>
        <v>0</v>
      </c>
    </row>
    <row r="37" spans="2:7" x14ac:dyDescent="0.25">
      <c r="B37" s="42"/>
      <c r="C37" s="24" t="s">
        <v>60</v>
      </c>
      <c r="D37" s="24" t="s">
        <v>58</v>
      </c>
      <c r="E37" s="39">
        <v>10</v>
      </c>
      <c r="F37" s="4"/>
      <c r="G37" s="65">
        <f t="shared" si="0"/>
        <v>0</v>
      </c>
    </row>
    <row r="38" spans="2:7" x14ac:dyDescent="0.25">
      <c r="B38" s="40" t="s">
        <v>69</v>
      </c>
      <c r="C38" s="24" t="s">
        <v>51</v>
      </c>
      <c r="D38" s="24" t="s">
        <v>58</v>
      </c>
      <c r="E38" s="39">
        <v>14</v>
      </c>
      <c r="F38" s="4"/>
      <c r="G38" s="65">
        <f t="shared" si="0"/>
        <v>0</v>
      </c>
    </row>
    <row r="39" spans="2:7" x14ac:dyDescent="0.25">
      <c r="B39" s="41"/>
      <c r="C39" s="24" t="s">
        <v>162</v>
      </c>
      <c r="D39" s="25" t="s">
        <v>163</v>
      </c>
      <c r="E39" s="66">
        <v>12</v>
      </c>
      <c r="F39" s="4"/>
      <c r="G39" s="65">
        <f t="shared" si="0"/>
        <v>0</v>
      </c>
    </row>
    <row r="40" spans="2:7" x14ac:dyDescent="0.25">
      <c r="B40" s="42"/>
      <c r="C40" s="24" t="s">
        <v>60</v>
      </c>
      <c r="D40" s="24" t="s">
        <v>58</v>
      </c>
      <c r="E40" s="39">
        <v>12</v>
      </c>
      <c r="F40" s="4"/>
      <c r="G40" s="65">
        <f t="shared" si="0"/>
        <v>0</v>
      </c>
    </row>
    <row r="41" spans="2:7" x14ac:dyDescent="0.25">
      <c r="B41" s="40" t="s">
        <v>70</v>
      </c>
      <c r="C41" s="24" t="s">
        <v>51</v>
      </c>
      <c r="D41" s="24" t="s">
        <v>58</v>
      </c>
      <c r="E41" s="39">
        <v>6</v>
      </c>
      <c r="F41" s="4"/>
      <c r="G41" s="65">
        <f t="shared" si="0"/>
        <v>0</v>
      </c>
    </row>
    <row r="42" spans="2:7" x14ac:dyDescent="0.25">
      <c r="B42" s="41"/>
      <c r="C42" s="24" t="s">
        <v>162</v>
      </c>
      <c r="D42" s="25" t="s">
        <v>163</v>
      </c>
      <c r="E42" s="66">
        <v>2</v>
      </c>
      <c r="F42" s="4"/>
      <c r="G42" s="65">
        <f t="shared" si="0"/>
        <v>0</v>
      </c>
    </row>
    <row r="43" spans="2:7" x14ac:dyDescent="0.25">
      <c r="B43" s="42"/>
      <c r="C43" s="24" t="s">
        <v>60</v>
      </c>
      <c r="D43" s="24" t="s">
        <v>58</v>
      </c>
      <c r="E43" s="39">
        <v>3</v>
      </c>
      <c r="F43" s="4"/>
      <c r="G43" s="65">
        <f t="shared" si="0"/>
        <v>0</v>
      </c>
    </row>
    <row r="44" spans="2:7" x14ac:dyDescent="0.25">
      <c r="B44" s="40" t="s">
        <v>19</v>
      </c>
      <c r="C44" s="24" t="s">
        <v>51</v>
      </c>
      <c r="D44" s="24" t="s">
        <v>58</v>
      </c>
      <c r="E44" s="39">
        <v>3</v>
      </c>
      <c r="F44" s="4"/>
      <c r="G44" s="65">
        <f t="shared" si="0"/>
        <v>0</v>
      </c>
    </row>
    <row r="45" spans="2:7" x14ac:dyDescent="0.25">
      <c r="B45" s="41"/>
      <c r="C45" s="24" t="s">
        <v>162</v>
      </c>
      <c r="D45" s="25" t="s">
        <v>163</v>
      </c>
      <c r="E45" s="66">
        <v>0</v>
      </c>
      <c r="F45" s="4"/>
      <c r="G45" s="65">
        <f t="shared" si="0"/>
        <v>0</v>
      </c>
    </row>
    <row r="46" spans="2:7" x14ac:dyDescent="0.25">
      <c r="B46" s="42"/>
      <c r="C46" s="24" t="s">
        <v>60</v>
      </c>
      <c r="D46" s="24" t="s">
        <v>58</v>
      </c>
      <c r="E46" s="39">
        <v>1</v>
      </c>
      <c r="F46" s="4"/>
      <c r="G46" s="65">
        <f t="shared" si="0"/>
        <v>0</v>
      </c>
    </row>
    <row r="47" spans="2:7" x14ac:dyDescent="0.25">
      <c r="B47" s="40" t="s">
        <v>71</v>
      </c>
      <c r="C47" s="24" t="s">
        <v>51</v>
      </c>
      <c r="D47" s="24" t="s">
        <v>58</v>
      </c>
      <c r="E47" s="39">
        <v>4</v>
      </c>
      <c r="F47" s="4"/>
      <c r="G47" s="65">
        <f t="shared" si="0"/>
        <v>0</v>
      </c>
    </row>
    <row r="48" spans="2:7" x14ac:dyDescent="0.25">
      <c r="B48" s="41"/>
      <c r="C48" s="24" t="s">
        <v>162</v>
      </c>
      <c r="D48" s="25" t="s">
        <v>163</v>
      </c>
      <c r="E48" s="66">
        <v>0</v>
      </c>
      <c r="F48" s="4"/>
      <c r="G48" s="65">
        <f t="shared" si="0"/>
        <v>0</v>
      </c>
    </row>
    <row r="49" spans="2:7" x14ac:dyDescent="0.25">
      <c r="B49" s="42"/>
      <c r="C49" s="24" t="s">
        <v>60</v>
      </c>
      <c r="D49" s="24" t="s">
        <v>58</v>
      </c>
      <c r="E49" s="39">
        <v>2</v>
      </c>
      <c r="F49" s="4"/>
      <c r="G49" s="65">
        <f t="shared" si="0"/>
        <v>0</v>
      </c>
    </row>
    <row r="50" spans="2:7" x14ac:dyDescent="0.25">
      <c r="B50" s="40" t="s">
        <v>72</v>
      </c>
      <c r="C50" s="24" t="s">
        <v>51</v>
      </c>
      <c r="D50" s="24" t="s">
        <v>58</v>
      </c>
      <c r="E50" s="39">
        <v>3</v>
      </c>
      <c r="F50" s="4"/>
      <c r="G50" s="65">
        <f t="shared" si="0"/>
        <v>0</v>
      </c>
    </row>
    <row r="51" spans="2:7" x14ac:dyDescent="0.25">
      <c r="B51" s="41"/>
      <c r="C51" s="24" t="s">
        <v>162</v>
      </c>
      <c r="D51" s="25" t="s">
        <v>163</v>
      </c>
      <c r="E51" s="66">
        <v>3</v>
      </c>
      <c r="F51" s="4"/>
      <c r="G51" s="65">
        <f t="shared" si="0"/>
        <v>0</v>
      </c>
    </row>
    <row r="52" spans="2:7" x14ac:dyDescent="0.25">
      <c r="B52" s="42"/>
      <c r="C52" s="24" t="s">
        <v>60</v>
      </c>
      <c r="D52" s="24" t="s">
        <v>58</v>
      </c>
      <c r="E52" s="39">
        <v>8</v>
      </c>
      <c r="F52" s="4"/>
      <c r="G52" s="65">
        <f t="shared" si="0"/>
        <v>0</v>
      </c>
    </row>
    <row r="53" spans="2:7" x14ac:dyDescent="0.25">
      <c r="B53" s="40" t="s">
        <v>20</v>
      </c>
      <c r="C53" s="24" t="s">
        <v>51</v>
      </c>
      <c r="D53" s="24" t="s">
        <v>58</v>
      </c>
      <c r="E53" s="39">
        <v>15</v>
      </c>
      <c r="F53" s="4"/>
      <c r="G53" s="65">
        <f t="shared" si="0"/>
        <v>0</v>
      </c>
    </row>
    <row r="54" spans="2:7" x14ac:dyDescent="0.25">
      <c r="B54" s="41"/>
      <c r="C54" s="24" t="s">
        <v>162</v>
      </c>
      <c r="D54" s="25" t="s">
        <v>163</v>
      </c>
      <c r="E54" s="66">
        <v>12</v>
      </c>
      <c r="F54" s="4"/>
      <c r="G54" s="65">
        <f t="shared" si="0"/>
        <v>0</v>
      </c>
    </row>
    <row r="55" spans="2:7" x14ac:dyDescent="0.25">
      <c r="B55" s="42"/>
      <c r="C55" s="24" t="s">
        <v>60</v>
      </c>
      <c r="D55" s="24" t="s">
        <v>58</v>
      </c>
      <c r="E55" s="39">
        <v>9</v>
      </c>
      <c r="F55" s="4"/>
      <c r="G55" s="65">
        <f t="shared" si="0"/>
        <v>0</v>
      </c>
    </row>
    <row r="56" spans="2:7" x14ac:dyDescent="0.25">
      <c r="B56" s="40" t="s">
        <v>73</v>
      </c>
      <c r="C56" s="24" t="s">
        <v>51</v>
      </c>
      <c r="D56" s="24" t="s">
        <v>58</v>
      </c>
      <c r="E56" s="39">
        <v>4</v>
      </c>
      <c r="F56" s="4"/>
      <c r="G56" s="65">
        <f t="shared" si="0"/>
        <v>0</v>
      </c>
    </row>
    <row r="57" spans="2:7" x14ac:dyDescent="0.25">
      <c r="B57" s="41"/>
      <c r="C57" s="24" t="s">
        <v>162</v>
      </c>
      <c r="D57" s="25" t="s">
        <v>163</v>
      </c>
      <c r="E57" s="66">
        <v>2</v>
      </c>
      <c r="F57" s="4"/>
      <c r="G57" s="65">
        <f t="shared" si="0"/>
        <v>0</v>
      </c>
    </row>
    <row r="58" spans="2:7" x14ac:dyDescent="0.25">
      <c r="B58" s="42"/>
      <c r="C58" s="24" t="s">
        <v>60</v>
      </c>
      <c r="D58" s="24" t="s">
        <v>58</v>
      </c>
      <c r="E58" s="39">
        <v>2</v>
      </c>
      <c r="F58" s="4"/>
      <c r="G58" s="65">
        <f t="shared" si="0"/>
        <v>0</v>
      </c>
    </row>
    <row r="59" spans="2:7" x14ac:dyDescent="0.25">
      <c r="B59" s="40" t="s">
        <v>74</v>
      </c>
      <c r="C59" s="24" t="s">
        <v>51</v>
      </c>
      <c r="D59" s="24" t="s">
        <v>58</v>
      </c>
      <c r="E59" s="39">
        <v>0</v>
      </c>
      <c r="F59" s="4"/>
      <c r="G59" s="65">
        <f t="shared" si="0"/>
        <v>0</v>
      </c>
    </row>
    <row r="60" spans="2:7" x14ac:dyDescent="0.25">
      <c r="B60" s="41"/>
      <c r="C60" s="24" t="s">
        <v>162</v>
      </c>
      <c r="D60" s="25" t="s">
        <v>163</v>
      </c>
      <c r="E60" s="66">
        <v>2</v>
      </c>
      <c r="F60" s="4"/>
      <c r="G60" s="65">
        <f t="shared" si="0"/>
        <v>0</v>
      </c>
    </row>
    <row r="61" spans="2:7" x14ac:dyDescent="0.25">
      <c r="B61" s="42"/>
      <c r="C61" s="24" t="s">
        <v>60</v>
      </c>
      <c r="D61" s="24" t="s">
        <v>58</v>
      </c>
      <c r="E61" s="39">
        <v>1</v>
      </c>
      <c r="F61" s="4"/>
      <c r="G61" s="65">
        <f t="shared" si="0"/>
        <v>0</v>
      </c>
    </row>
    <row r="62" spans="2:7" x14ac:dyDescent="0.25">
      <c r="B62" s="40" t="s">
        <v>75</v>
      </c>
      <c r="C62" s="24" t="s">
        <v>51</v>
      </c>
      <c r="D62" s="24" t="s">
        <v>58</v>
      </c>
      <c r="E62" s="39">
        <v>3</v>
      </c>
      <c r="F62" s="4"/>
      <c r="G62" s="65">
        <f t="shared" si="0"/>
        <v>0</v>
      </c>
    </row>
    <row r="63" spans="2:7" x14ac:dyDescent="0.25">
      <c r="B63" s="41"/>
      <c r="C63" s="24" t="s">
        <v>162</v>
      </c>
      <c r="D63" s="25" t="s">
        <v>163</v>
      </c>
      <c r="E63" s="66">
        <v>3</v>
      </c>
      <c r="F63" s="4"/>
      <c r="G63" s="65">
        <f t="shared" si="0"/>
        <v>0</v>
      </c>
    </row>
    <row r="64" spans="2:7" x14ac:dyDescent="0.25">
      <c r="B64" s="42"/>
      <c r="C64" s="24" t="s">
        <v>60</v>
      </c>
      <c r="D64" s="24" t="s">
        <v>58</v>
      </c>
      <c r="E64" s="39">
        <v>2</v>
      </c>
      <c r="F64" s="4"/>
      <c r="G64" s="65">
        <f t="shared" si="0"/>
        <v>0</v>
      </c>
    </row>
    <row r="65" spans="2:7" x14ac:dyDescent="0.25">
      <c r="B65" s="40" t="s">
        <v>76</v>
      </c>
      <c r="C65" s="24" t="s">
        <v>51</v>
      </c>
      <c r="D65" s="24" t="s">
        <v>58</v>
      </c>
      <c r="E65" s="39">
        <v>2</v>
      </c>
      <c r="F65" s="4"/>
      <c r="G65" s="65">
        <f t="shared" si="0"/>
        <v>0</v>
      </c>
    </row>
    <row r="66" spans="2:7" x14ac:dyDescent="0.25">
      <c r="B66" s="41"/>
      <c r="C66" s="24" t="s">
        <v>162</v>
      </c>
      <c r="D66" s="25" t="s">
        <v>163</v>
      </c>
      <c r="E66" s="66">
        <v>4</v>
      </c>
      <c r="F66" s="4"/>
      <c r="G66" s="65">
        <f t="shared" si="0"/>
        <v>0</v>
      </c>
    </row>
    <row r="67" spans="2:7" x14ac:dyDescent="0.25">
      <c r="B67" s="42"/>
      <c r="C67" s="24" t="s">
        <v>60</v>
      </c>
      <c r="D67" s="24" t="s">
        <v>58</v>
      </c>
      <c r="E67" s="39">
        <v>2</v>
      </c>
      <c r="F67" s="4"/>
      <c r="G67" s="65">
        <f t="shared" si="0"/>
        <v>0</v>
      </c>
    </row>
    <row r="68" spans="2:7" x14ac:dyDescent="0.25">
      <c r="B68" s="40" t="s">
        <v>77</v>
      </c>
      <c r="C68" s="24" t="s">
        <v>51</v>
      </c>
      <c r="D68" s="24" t="s">
        <v>58</v>
      </c>
      <c r="E68" s="39">
        <v>2</v>
      </c>
      <c r="F68" s="4"/>
      <c r="G68" s="65">
        <f t="shared" si="0"/>
        <v>0</v>
      </c>
    </row>
    <row r="69" spans="2:7" x14ac:dyDescent="0.25">
      <c r="B69" s="41"/>
      <c r="C69" s="24" t="s">
        <v>162</v>
      </c>
      <c r="D69" s="25" t="s">
        <v>163</v>
      </c>
      <c r="E69" s="66">
        <v>6</v>
      </c>
      <c r="F69" s="4"/>
      <c r="G69" s="65">
        <f t="shared" si="0"/>
        <v>0</v>
      </c>
    </row>
    <row r="70" spans="2:7" x14ac:dyDescent="0.25">
      <c r="B70" s="42"/>
      <c r="C70" s="24" t="s">
        <v>60</v>
      </c>
      <c r="D70" s="24" t="s">
        <v>58</v>
      </c>
      <c r="E70" s="39">
        <v>3</v>
      </c>
      <c r="F70" s="4"/>
      <c r="G70" s="65">
        <f t="shared" si="0"/>
        <v>0</v>
      </c>
    </row>
    <row r="71" spans="2:7" x14ac:dyDescent="0.25">
      <c r="B71" s="40" t="s">
        <v>78</v>
      </c>
      <c r="C71" s="24" t="s">
        <v>51</v>
      </c>
      <c r="D71" s="24" t="s">
        <v>58</v>
      </c>
      <c r="E71" s="39">
        <v>7</v>
      </c>
      <c r="F71" s="4"/>
      <c r="G71" s="65">
        <f t="shared" si="0"/>
        <v>0</v>
      </c>
    </row>
    <row r="72" spans="2:7" x14ac:dyDescent="0.25">
      <c r="B72" s="41"/>
      <c r="C72" s="24" t="s">
        <v>162</v>
      </c>
      <c r="D72" s="25" t="s">
        <v>163</v>
      </c>
      <c r="E72" s="66">
        <v>0</v>
      </c>
      <c r="F72" s="4"/>
      <c r="G72" s="65">
        <f t="shared" si="0"/>
        <v>0</v>
      </c>
    </row>
    <row r="73" spans="2:7" x14ac:dyDescent="0.25">
      <c r="B73" s="42"/>
      <c r="C73" s="24" t="s">
        <v>60</v>
      </c>
      <c r="D73" s="24" t="s">
        <v>58</v>
      </c>
      <c r="E73" s="39">
        <v>8</v>
      </c>
      <c r="F73" s="4"/>
      <c r="G73" s="65">
        <f t="shared" si="0"/>
        <v>0</v>
      </c>
    </row>
    <row r="74" spans="2:7" x14ac:dyDescent="0.25">
      <c r="B74" s="40" t="s">
        <v>79</v>
      </c>
      <c r="C74" s="24" t="s">
        <v>51</v>
      </c>
      <c r="D74" s="24" t="s">
        <v>58</v>
      </c>
      <c r="E74" s="39">
        <v>10</v>
      </c>
      <c r="F74" s="4"/>
      <c r="G74" s="65">
        <f t="shared" si="0"/>
        <v>0</v>
      </c>
    </row>
    <row r="75" spans="2:7" x14ac:dyDescent="0.25">
      <c r="B75" s="41"/>
      <c r="C75" s="24" t="s">
        <v>162</v>
      </c>
      <c r="D75" s="25" t="s">
        <v>163</v>
      </c>
      <c r="E75" s="66">
        <v>10</v>
      </c>
      <c r="F75" s="4"/>
      <c r="G75" s="65">
        <f t="shared" si="0"/>
        <v>0</v>
      </c>
    </row>
    <row r="76" spans="2:7" x14ac:dyDescent="0.25">
      <c r="B76" s="42"/>
      <c r="C76" s="24" t="s">
        <v>60</v>
      </c>
      <c r="D76" s="24" t="s">
        <v>58</v>
      </c>
      <c r="E76" s="39">
        <v>12</v>
      </c>
      <c r="F76" s="4"/>
      <c r="G76" s="65">
        <f t="shared" ref="G76:G128" si="1">+IF(E76&gt;0,F76/E76,0)</f>
        <v>0</v>
      </c>
    </row>
    <row r="77" spans="2:7" x14ac:dyDescent="0.25">
      <c r="B77" s="40" t="s">
        <v>80</v>
      </c>
      <c r="C77" s="24" t="s">
        <v>51</v>
      </c>
      <c r="D77" s="24" t="s">
        <v>58</v>
      </c>
      <c r="E77" s="39">
        <v>4</v>
      </c>
      <c r="F77" s="4"/>
      <c r="G77" s="65">
        <f t="shared" si="1"/>
        <v>0</v>
      </c>
    </row>
    <row r="78" spans="2:7" x14ac:dyDescent="0.25">
      <c r="B78" s="41"/>
      <c r="C78" s="24" t="s">
        <v>162</v>
      </c>
      <c r="D78" s="25" t="s">
        <v>163</v>
      </c>
      <c r="E78" s="66">
        <v>4</v>
      </c>
      <c r="F78" s="4"/>
      <c r="G78" s="65">
        <f t="shared" si="1"/>
        <v>0</v>
      </c>
    </row>
    <row r="79" spans="2:7" x14ac:dyDescent="0.25">
      <c r="B79" s="42"/>
      <c r="C79" s="24" t="s">
        <v>60</v>
      </c>
      <c r="D79" s="24" t="s">
        <v>58</v>
      </c>
      <c r="E79" s="39">
        <v>4</v>
      </c>
      <c r="F79" s="4"/>
      <c r="G79" s="65">
        <f t="shared" si="1"/>
        <v>0</v>
      </c>
    </row>
    <row r="80" spans="2:7" x14ac:dyDescent="0.25">
      <c r="B80" s="40" t="s">
        <v>81</v>
      </c>
      <c r="C80" s="24" t="s">
        <v>51</v>
      </c>
      <c r="D80" s="24" t="s">
        <v>58</v>
      </c>
      <c r="E80" s="39">
        <v>3</v>
      </c>
      <c r="F80" s="4"/>
      <c r="G80" s="65">
        <f t="shared" si="1"/>
        <v>0</v>
      </c>
    </row>
    <row r="81" spans="2:7" x14ac:dyDescent="0.25">
      <c r="B81" s="41"/>
      <c r="C81" s="24" t="s">
        <v>162</v>
      </c>
      <c r="D81" s="25" t="s">
        <v>163</v>
      </c>
      <c r="E81" s="66">
        <v>3</v>
      </c>
      <c r="F81" s="4"/>
      <c r="G81" s="65">
        <f t="shared" si="1"/>
        <v>0</v>
      </c>
    </row>
    <row r="82" spans="2:7" x14ac:dyDescent="0.25">
      <c r="B82" s="42"/>
      <c r="C82" s="24" t="s">
        <v>60</v>
      </c>
      <c r="D82" s="24" t="s">
        <v>58</v>
      </c>
      <c r="E82" s="39">
        <v>2</v>
      </c>
      <c r="F82" s="4"/>
      <c r="G82" s="65">
        <f t="shared" si="1"/>
        <v>0</v>
      </c>
    </row>
    <row r="83" spans="2:7" x14ac:dyDescent="0.25">
      <c r="B83" s="40" t="s">
        <v>82</v>
      </c>
      <c r="C83" s="24" t="s">
        <v>51</v>
      </c>
      <c r="D83" s="24" t="s">
        <v>58</v>
      </c>
      <c r="E83" s="39">
        <v>5</v>
      </c>
      <c r="F83" s="4"/>
      <c r="G83" s="65">
        <f t="shared" si="1"/>
        <v>0</v>
      </c>
    </row>
    <row r="84" spans="2:7" x14ac:dyDescent="0.25">
      <c r="B84" s="41"/>
      <c r="C84" s="24" t="s">
        <v>162</v>
      </c>
      <c r="D84" s="25" t="s">
        <v>163</v>
      </c>
      <c r="E84" s="66">
        <v>5</v>
      </c>
      <c r="F84" s="4"/>
      <c r="G84" s="65">
        <f t="shared" si="1"/>
        <v>0</v>
      </c>
    </row>
    <row r="85" spans="2:7" x14ac:dyDescent="0.25">
      <c r="B85" s="42"/>
      <c r="C85" s="24" t="s">
        <v>60</v>
      </c>
      <c r="D85" s="24" t="s">
        <v>58</v>
      </c>
      <c r="E85" s="39">
        <v>5</v>
      </c>
      <c r="F85" s="4"/>
      <c r="G85" s="65">
        <f t="shared" si="1"/>
        <v>0</v>
      </c>
    </row>
    <row r="86" spans="2:7" x14ac:dyDescent="0.25">
      <c r="B86" s="40" t="s">
        <v>83</v>
      </c>
      <c r="C86" s="24" t="s">
        <v>51</v>
      </c>
      <c r="D86" s="24" t="s">
        <v>58</v>
      </c>
      <c r="E86" s="39">
        <v>4</v>
      </c>
      <c r="F86" s="4"/>
      <c r="G86" s="65">
        <f t="shared" si="1"/>
        <v>0</v>
      </c>
    </row>
    <row r="87" spans="2:7" x14ac:dyDescent="0.25">
      <c r="B87" s="41"/>
      <c r="C87" s="24" t="s">
        <v>162</v>
      </c>
      <c r="D87" s="25" t="s">
        <v>163</v>
      </c>
      <c r="E87" s="66">
        <v>10</v>
      </c>
      <c r="F87" s="4"/>
      <c r="G87" s="65">
        <f t="shared" si="1"/>
        <v>0</v>
      </c>
    </row>
    <row r="88" spans="2:7" x14ac:dyDescent="0.25">
      <c r="B88" s="42"/>
      <c r="C88" s="24" t="s">
        <v>60</v>
      </c>
      <c r="D88" s="24" t="s">
        <v>58</v>
      </c>
      <c r="E88" s="39">
        <v>4</v>
      </c>
      <c r="F88" s="4"/>
      <c r="G88" s="65">
        <f t="shared" si="1"/>
        <v>0</v>
      </c>
    </row>
    <row r="89" spans="2:7" x14ac:dyDescent="0.25">
      <c r="B89" s="40" t="s">
        <v>84</v>
      </c>
      <c r="C89" s="24" t="s">
        <v>51</v>
      </c>
      <c r="D89" s="24" t="s">
        <v>58</v>
      </c>
      <c r="E89" s="39">
        <v>6</v>
      </c>
      <c r="F89" s="4"/>
      <c r="G89" s="65">
        <f t="shared" si="1"/>
        <v>0</v>
      </c>
    </row>
    <row r="90" spans="2:7" x14ac:dyDescent="0.25">
      <c r="B90" s="41"/>
      <c r="C90" s="24" t="s">
        <v>162</v>
      </c>
      <c r="D90" s="25" t="s">
        <v>163</v>
      </c>
      <c r="E90" s="66">
        <v>3</v>
      </c>
      <c r="F90" s="4"/>
      <c r="G90" s="65">
        <f t="shared" si="1"/>
        <v>0</v>
      </c>
    </row>
    <row r="91" spans="2:7" x14ac:dyDescent="0.25">
      <c r="B91" s="42"/>
      <c r="C91" s="24" t="s">
        <v>60</v>
      </c>
      <c r="D91" s="24" t="s">
        <v>58</v>
      </c>
      <c r="E91" s="39">
        <v>3</v>
      </c>
      <c r="F91" s="4"/>
      <c r="G91" s="65">
        <f t="shared" si="1"/>
        <v>0</v>
      </c>
    </row>
    <row r="92" spans="2:7" ht="14.25" customHeight="1" x14ac:dyDescent="0.25">
      <c r="B92" s="40" t="s">
        <v>85</v>
      </c>
      <c r="C92" s="24" t="s">
        <v>51</v>
      </c>
      <c r="D92" s="24" t="s">
        <v>58</v>
      </c>
      <c r="E92" s="39">
        <v>14</v>
      </c>
      <c r="F92" s="4"/>
      <c r="G92" s="65">
        <f t="shared" si="1"/>
        <v>0</v>
      </c>
    </row>
    <row r="93" spans="2:7" x14ac:dyDescent="0.25">
      <c r="B93" s="41"/>
      <c r="C93" s="24" t="s">
        <v>162</v>
      </c>
      <c r="D93" s="25" t="s">
        <v>163</v>
      </c>
      <c r="E93" s="66">
        <v>10</v>
      </c>
      <c r="F93" s="4"/>
      <c r="G93" s="65">
        <f t="shared" si="1"/>
        <v>0</v>
      </c>
    </row>
    <row r="94" spans="2:7" x14ac:dyDescent="0.25">
      <c r="B94" s="42"/>
      <c r="C94" s="24" t="s">
        <v>60</v>
      </c>
      <c r="D94" s="24" t="s">
        <v>58</v>
      </c>
      <c r="E94" s="39">
        <v>13</v>
      </c>
      <c r="F94" s="4"/>
      <c r="G94" s="65">
        <f t="shared" si="1"/>
        <v>0</v>
      </c>
    </row>
    <row r="95" spans="2:7" x14ac:dyDescent="0.25">
      <c r="B95" s="40" t="s">
        <v>86</v>
      </c>
      <c r="C95" s="24" t="s">
        <v>51</v>
      </c>
      <c r="D95" s="24" t="s">
        <v>58</v>
      </c>
      <c r="E95" s="39">
        <v>6</v>
      </c>
      <c r="F95" s="4"/>
      <c r="G95" s="65">
        <f t="shared" si="1"/>
        <v>0</v>
      </c>
    </row>
    <row r="96" spans="2:7" x14ac:dyDescent="0.25">
      <c r="B96" s="41"/>
      <c r="C96" s="24" t="s">
        <v>162</v>
      </c>
      <c r="D96" s="25" t="s">
        <v>163</v>
      </c>
      <c r="E96" s="66">
        <v>7</v>
      </c>
      <c r="F96" s="4"/>
      <c r="G96" s="65">
        <f t="shared" si="1"/>
        <v>0</v>
      </c>
    </row>
    <row r="97" spans="2:7" x14ac:dyDescent="0.25">
      <c r="B97" s="42"/>
      <c r="C97" s="24" t="s">
        <v>60</v>
      </c>
      <c r="D97" s="24" t="s">
        <v>58</v>
      </c>
      <c r="E97" s="39">
        <v>5</v>
      </c>
      <c r="F97" s="4"/>
      <c r="G97" s="65">
        <f t="shared" si="1"/>
        <v>0</v>
      </c>
    </row>
    <row r="98" spans="2:7" x14ac:dyDescent="0.25">
      <c r="B98" s="40" t="s">
        <v>87</v>
      </c>
      <c r="C98" s="24" t="s">
        <v>51</v>
      </c>
      <c r="D98" s="24" t="s">
        <v>58</v>
      </c>
      <c r="E98" s="39">
        <v>7</v>
      </c>
      <c r="F98" s="4"/>
      <c r="G98" s="65">
        <f t="shared" si="1"/>
        <v>0</v>
      </c>
    </row>
    <row r="99" spans="2:7" x14ac:dyDescent="0.25">
      <c r="B99" s="41"/>
      <c r="C99" s="24" t="s">
        <v>162</v>
      </c>
      <c r="D99" s="25" t="s">
        <v>163</v>
      </c>
      <c r="E99" s="66">
        <v>7</v>
      </c>
      <c r="F99" s="4"/>
      <c r="G99" s="65">
        <f t="shared" si="1"/>
        <v>0</v>
      </c>
    </row>
    <row r="100" spans="2:7" x14ac:dyDescent="0.25">
      <c r="B100" s="42"/>
      <c r="C100" s="24" t="s">
        <v>60</v>
      </c>
      <c r="D100" s="24" t="s">
        <v>58</v>
      </c>
      <c r="E100" s="39">
        <v>8</v>
      </c>
      <c r="F100" s="4"/>
      <c r="G100" s="65">
        <f t="shared" si="1"/>
        <v>0</v>
      </c>
    </row>
    <row r="101" spans="2:7" ht="22.5" customHeight="1" x14ac:dyDescent="0.25">
      <c r="B101" s="40" t="s">
        <v>88</v>
      </c>
      <c r="C101" s="24" t="s">
        <v>51</v>
      </c>
      <c r="D101" s="24" t="s">
        <v>58</v>
      </c>
      <c r="E101" s="39">
        <v>3</v>
      </c>
      <c r="F101" s="4"/>
      <c r="G101" s="65">
        <f t="shared" si="1"/>
        <v>0</v>
      </c>
    </row>
    <row r="102" spans="2:7" x14ac:dyDescent="0.25">
      <c r="B102" s="41"/>
      <c r="C102" s="24" t="s">
        <v>162</v>
      </c>
      <c r="D102" s="25" t="s">
        <v>163</v>
      </c>
      <c r="E102" s="66">
        <v>3</v>
      </c>
      <c r="F102" s="4"/>
      <c r="G102" s="65">
        <f t="shared" si="1"/>
        <v>0</v>
      </c>
    </row>
    <row r="103" spans="2:7" x14ac:dyDescent="0.25">
      <c r="B103" s="42"/>
      <c r="C103" s="24" t="s">
        <v>60</v>
      </c>
      <c r="D103" s="24" t="s">
        <v>58</v>
      </c>
      <c r="E103" s="39">
        <v>3</v>
      </c>
      <c r="F103" s="4"/>
      <c r="G103" s="65">
        <f t="shared" si="1"/>
        <v>0</v>
      </c>
    </row>
    <row r="104" spans="2:7" ht="22.5" customHeight="1" x14ac:dyDescent="0.25">
      <c r="B104" s="40" t="s">
        <v>89</v>
      </c>
      <c r="C104" s="24" t="s">
        <v>51</v>
      </c>
      <c r="D104" s="24" t="s">
        <v>58</v>
      </c>
      <c r="E104" s="39">
        <v>3</v>
      </c>
      <c r="F104" s="4"/>
      <c r="G104" s="65">
        <f t="shared" si="1"/>
        <v>0</v>
      </c>
    </row>
    <row r="105" spans="2:7" x14ac:dyDescent="0.25">
      <c r="B105" s="41"/>
      <c r="C105" s="24" t="s">
        <v>162</v>
      </c>
      <c r="D105" s="25" t="s">
        <v>163</v>
      </c>
      <c r="E105" s="66">
        <v>0</v>
      </c>
      <c r="F105" s="4"/>
      <c r="G105" s="65">
        <f t="shared" si="1"/>
        <v>0</v>
      </c>
    </row>
    <row r="106" spans="2:7" x14ac:dyDescent="0.25">
      <c r="B106" s="42"/>
      <c r="C106" s="24" t="s">
        <v>60</v>
      </c>
      <c r="D106" s="24" t="s">
        <v>58</v>
      </c>
      <c r="E106" s="39">
        <v>3</v>
      </c>
      <c r="F106" s="4"/>
      <c r="G106" s="65">
        <f t="shared" si="1"/>
        <v>0</v>
      </c>
    </row>
    <row r="107" spans="2:7" ht="22.5" customHeight="1" x14ac:dyDescent="0.25">
      <c r="B107" s="40" t="s">
        <v>90</v>
      </c>
      <c r="C107" s="24" t="s">
        <v>51</v>
      </c>
      <c r="D107" s="24" t="s">
        <v>58</v>
      </c>
      <c r="E107" s="39">
        <v>3</v>
      </c>
      <c r="F107" s="4"/>
      <c r="G107" s="65">
        <f t="shared" si="1"/>
        <v>0</v>
      </c>
    </row>
    <row r="108" spans="2:7" x14ac:dyDescent="0.25">
      <c r="B108" s="41"/>
      <c r="C108" s="24" t="s">
        <v>162</v>
      </c>
      <c r="D108" s="25" t="s">
        <v>163</v>
      </c>
      <c r="E108" s="66">
        <v>0</v>
      </c>
      <c r="F108" s="4"/>
      <c r="G108" s="65">
        <f t="shared" si="1"/>
        <v>0</v>
      </c>
    </row>
    <row r="109" spans="2:7" x14ac:dyDescent="0.25">
      <c r="B109" s="42"/>
      <c r="C109" s="24" t="s">
        <v>60</v>
      </c>
      <c r="D109" s="24" t="s">
        <v>58</v>
      </c>
      <c r="E109" s="39">
        <v>2</v>
      </c>
      <c r="F109" s="4"/>
      <c r="G109" s="65">
        <f t="shared" si="1"/>
        <v>0</v>
      </c>
    </row>
    <row r="110" spans="2:7" x14ac:dyDescent="0.25">
      <c r="B110" s="40" t="s">
        <v>91</v>
      </c>
      <c r="C110" s="24" t="s">
        <v>51</v>
      </c>
      <c r="D110" s="24" t="s">
        <v>58</v>
      </c>
      <c r="E110" s="39">
        <v>1</v>
      </c>
      <c r="F110" s="4"/>
      <c r="G110" s="65">
        <f t="shared" si="1"/>
        <v>0</v>
      </c>
    </row>
    <row r="111" spans="2:7" x14ac:dyDescent="0.25">
      <c r="B111" s="41"/>
      <c r="C111" s="24" t="s">
        <v>162</v>
      </c>
      <c r="D111" s="25" t="s">
        <v>163</v>
      </c>
      <c r="E111" s="66">
        <v>2</v>
      </c>
      <c r="F111" s="4"/>
      <c r="G111" s="65">
        <f t="shared" si="1"/>
        <v>0</v>
      </c>
    </row>
    <row r="112" spans="2:7" x14ac:dyDescent="0.25">
      <c r="B112" s="42"/>
      <c r="C112" s="24" t="s">
        <v>60</v>
      </c>
      <c r="D112" s="24" t="s">
        <v>58</v>
      </c>
      <c r="E112" s="39">
        <v>3</v>
      </c>
      <c r="F112" s="4"/>
      <c r="G112" s="65">
        <f t="shared" si="1"/>
        <v>0</v>
      </c>
    </row>
    <row r="113" spans="2:7" x14ac:dyDescent="0.25">
      <c r="B113" s="46" t="s">
        <v>168</v>
      </c>
      <c r="C113" s="47"/>
      <c r="D113" s="47"/>
      <c r="E113" s="47"/>
      <c r="F113" s="47"/>
      <c r="G113" s="48"/>
    </row>
    <row r="114" spans="2:7" x14ac:dyDescent="0.25">
      <c r="B114" s="40" t="s">
        <v>103</v>
      </c>
      <c r="C114" s="24" t="s">
        <v>51</v>
      </c>
      <c r="D114" s="24" t="s">
        <v>58</v>
      </c>
      <c r="E114" s="39">
        <v>0</v>
      </c>
      <c r="F114" s="4"/>
      <c r="G114" s="65">
        <f t="shared" si="1"/>
        <v>0</v>
      </c>
    </row>
    <row r="115" spans="2:7" x14ac:dyDescent="0.25">
      <c r="B115" s="41"/>
      <c r="C115" s="24" t="s">
        <v>162</v>
      </c>
      <c r="D115" s="25" t="s">
        <v>163</v>
      </c>
      <c r="E115" s="66">
        <v>0</v>
      </c>
      <c r="F115" s="4"/>
      <c r="G115" s="65">
        <f t="shared" si="1"/>
        <v>0</v>
      </c>
    </row>
    <row r="116" spans="2:7" x14ac:dyDescent="0.25">
      <c r="B116" s="42"/>
      <c r="C116" s="24" t="s">
        <v>60</v>
      </c>
      <c r="D116" s="24" t="s">
        <v>58</v>
      </c>
      <c r="E116" s="39">
        <v>1</v>
      </c>
      <c r="F116" s="4"/>
      <c r="G116" s="65">
        <f t="shared" si="1"/>
        <v>0</v>
      </c>
    </row>
    <row r="117" spans="2:7" x14ac:dyDescent="0.25">
      <c r="B117" s="40" t="s">
        <v>104</v>
      </c>
      <c r="C117" s="24" t="s">
        <v>51</v>
      </c>
      <c r="D117" s="24" t="s">
        <v>58</v>
      </c>
      <c r="E117" s="39">
        <v>11</v>
      </c>
      <c r="F117" s="4"/>
      <c r="G117" s="65">
        <f t="shared" si="1"/>
        <v>0</v>
      </c>
    </row>
    <row r="118" spans="2:7" x14ac:dyDescent="0.25">
      <c r="B118" s="41"/>
      <c r="C118" s="24" t="s">
        <v>162</v>
      </c>
      <c r="D118" s="25" t="s">
        <v>163</v>
      </c>
      <c r="E118" s="66">
        <v>0</v>
      </c>
      <c r="F118" s="4"/>
      <c r="G118" s="65">
        <f t="shared" si="1"/>
        <v>0</v>
      </c>
    </row>
    <row r="119" spans="2:7" x14ac:dyDescent="0.25">
      <c r="B119" s="42"/>
      <c r="C119" s="24" t="s">
        <v>60</v>
      </c>
      <c r="D119" s="24" t="s">
        <v>58</v>
      </c>
      <c r="E119" s="39">
        <v>10</v>
      </c>
      <c r="F119" s="4"/>
      <c r="G119" s="65">
        <f t="shared" si="1"/>
        <v>0</v>
      </c>
    </row>
    <row r="120" spans="2:7" x14ac:dyDescent="0.25">
      <c r="B120" s="46" t="s">
        <v>92</v>
      </c>
      <c r="C120" s="47"/>
      <c r="D120" s="47"/>
      <c r="E120" s="47"/>
      <c r="F120" s="47"/>
      <c r="G120" s="48"/>
    </row>
    <row r="121" spans="2:7" ht="22.5" customHeight="1" x14ac:dyDescent="0.25">
      <c r="B121" s="40" t="s">
        <v>105</v>
      </c>
      <c r="C121" s="24" t="s">
        <v>51</v>
      </c>
      <c r="D121" s="24" t="s">
        <v>58</v>
      </c>
      <c r="E121" s="39">
        <v>0</v>
      </c>
      <c r="F121" s="4"/>
      <c r="G121" s="65">
        <f t="shared" si="1"/>
        <v>0</v>
      </c>
    </row>
    <row r="122" spans="2:7" x14ac:dyDescent="0.25">
      <c r="B122" s="41"/>
      <c r="C122" s="24" t="s">
        <v>162</v>
      </c>
      <c r="D122" s="25" t="s">
        <v>163</v>
      </c>
      <c r="E122" s="66">
        <v>0</v>
      </c>
      <c r="F122" s="4"/>
      <c r="G122" s="65">
        <f t="shared" si="1"/>
        <v>0</v>
      </c>
    </row>
    <row r="123" spans="2:7" x14ac:dyDescent="0.25">
      <c r="B123" s="42"/>
      <c r="C123" s="24" t="s">
        <v>60</v>
      </c>
      <c r="D123" s="24" t="s">
        <v>58</v>
      </c>
      <c r="E123" s="39">
        <v>0</v>
      </c>
      <c r="F123" s="4"/>
      <c r="G123" s="65">
        <f t="shared" si="1"/>
        <v>0</v>
      </c>
    </row>
    <row r="124" spans="2:7" ht="15" customHeight="1" x14ac:dyDescent="0.25">
      <c r="B124" s="67" t="s">
        <v>93</v>
      </c>
      <c r="C124" s="68"/>
      <c r="D124" s="68"/>
      <c r="E124" s="68"/>
      <c r="F124" s="68"/>
      <c r="G124" s="69"/>
    </row>
    <row r="125" spans="2:7" ht="22.5" x14ac:dyDescent="0.25">
      <c r="B125" s="70" t="s">
        <v>21</v>
      </c>
      <c r="C125" s="71" t="s">
        <v>94</v>
      </c>
      <c r="D125" s="51" t="s">
        <v>22</v>
      </c>
      <c r="E125" s="66">
        <v>59</v>
      </c>
      <c r="F125" s="5"/>
      <c r="G125" s="65">
        <f t="shared" si="1"/>
        <v>0</v>
      </c>
    </row>
    <row r="126" spans="2:7" x14ac:dyDescent="0.25">
      <c r="B126" s="72"/>
      <c r="C126" s="71" t="s">
        <v>95</v>
      </c>
      <c r="D126" s="25" t="s">
        <v>163</v>
      </c>
      <c r="E126" s="66">
        <v>59</v>
      </c>
      <c r="F126" s="74"/>
      <c r="G126" s="65">
        <f t="shared" si="1"/>
        <v>0</v>
      </c>
    </row>
    <row r="127" spans="2:7" x14ac:dyDescent="0.25">
      <c r="B127" s="70" t="s">
        <v>96</v>
      </c>
      <c r="C127" s="25" t="s">
        <v>22</v>
      </c>
      <c r="D127" s="25" t="s">
        <v>22</v>
      </c>
      <c r="E127" s="39">
        <v>80</v>
      </c>
      <c r="F127" s="4"/>
      <c r="G127" s="65">
        <f t="shared" si="1"/>
        <v>0</v>
      </c>
    </row>
    <row r="128" spans="2:7" x14ac:dyDescent="0.25">
      <c r="B128" s="72"/>
      <c r="C128" s="71" t="s">
        <v>95</v>
      </c>
      <c r="D128" s="71" t="s">
        <v>59</v>
      </c>
      <c r="E128" s="39">
        <v>80</v>
      </c>
      <c r="F128" s="4"/>
      <c r="G128" s="65">
        <f t="shared" si="1"/>
        <v>0</v>
      </c>
    </row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</sheetData>
  <sheetProtection algorithmName="SHA-512" hashValue="T4m/IjMq54HEBKhqZaqbOL7WlohxaHKM+Z4wDXuHhEwe9WtgTFdLz7YHx8/QI3zdT/h4EZYMFNWp5edipgv2VQ==" saltValue="jYBKHBSS4SFFFMHshFH8JA==" spinCount="100000" sheet="1" objects="1" scenarios="1"/>
  <mergeCells count="51">
    <mergeCell ref="B23:B25"/>
    <mergeCell ref="B26:B28"/>
    <mergeCell ref="B29:B31"/>
    <mergeCell ref="B10:G10"/>
    <mergeCell ref="B11:B13"/>
    <mergeCell ref="B14:B16"/>
    <mergeCell ref="B17:B19"/>
    <mergeCell ref="B20:B22"/>
    <mergeCell ref="B1:G1"/>
    <mergeCell ref="B2:G2"/>
    <mergeCell ref="B4:G4"/>
    <mergeCell ref="B6:F6"/>
    <mergeCell ref="G8:G9"/>
    <mergeCell ref="C8:C9"/>
    <mergeCell ref="D8:D9"/>
    <mergeCell ref="E8:F8"/>
    <mergeCell ref="B35:B37"/>
    <mergeCell ref="B32:B34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107:B109"/>
    <mergeCell ref="B110:B112"/>
    <mergeCell ref="B113:G113"/>
    <mergeCell ref="B120:G120"/>
    <mergeCell ref="B92:B94"/>
    <mergeCell ref="B95:B97"/>
    <mergeCell ref="B98:B100"/>
    <mergeCell ref="B101:B103"/>
    <mergeCell ref="B104:B106"/>
    <mergeCell ref="B125:B126"/>
    <mergeCell ref="B127:B128"/>
    <mergeCell ref="B124:G124"/>
    <mergeCell ref="B114:B116"/>
    <mergeCell ref="B117:B119"/>
    <mergeCell ref="B121:B123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orientation="landscape" verticalDpi="0" r:id="rId1"/>
  <rowBreaks count="4" manualBreakCount="4">
    <brk id="34" max="16383" man="1"/>
    <brk id="61" max="16383" man="1"/>
    <brk id="91" max="16383" man="1"/>
    <brk id="119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A47"/>
  <sheetViews>
    <sheetView showGridLines="0" topLeftCell="A22" workbookViewId="0">
      <selection activeCell="F33" sqref="F33"/>
    </sheetView>
  </sheetViews>
  <sheetFormatPr baseColWidth="10" defaultColWidth="0" defaultRowHeight="15" zeroHeight="1" x14ac:dyDescent="0.25"/>
  <cols>
    <col min="1" max="1" width="11.42578125" style="15" customWidth="1"/>
    <col min="2" max="2" width="33.7109375" style="15" customWidth="1"/>
    <col min="3" max="3" width="34.140625" style="15" customWidth="1"/>
    <col min="4" max="4" width="16.7109375" style="15" customWidth="1"/>
    <col min="5" max="5" width="12.42578125" style="15" customWidth="1"/>
    <col min="6" max="6" width="10.5703125" style="15" customWidth="1"/>
    <col min="7" max="7" width="11.42578125" style="15" customWidth="1"/>
    <col min="8" max="16381" width="11.42578125" style="15" hidden="1"/>
    <col min="16382" max="16384" width="4.42578125" style="15" customWidth="1"/>
  </cols>
  <sheetData>
    <row r="1" spans="2:7" ht="18" x14ac:dyDescent="0.25">
      <c r="B1" s="14" t="s">
        <v>36</v>
      </c>
      <c r="C1" s="14"/>
      <c r="D1" s="14"/>
      <c r="E1" s="14"/>
      <c r="F1" s="14"/>
      <c r="G1" s="14"/>
    </row>
    <row r="2" spans="2:7" ht="18" x14ac:dyDescent="0.25">
      <c r="B2" s="14" t="s">
        <v>37</v>
      </c>
      <c r="C2" s="14"/>
      <c r="D2" s="14"/>
      <c r="E2" s="14"/>
      <c r="F2" s="14"/>
      <c r="G2" s="14"/>
    </row>
    <row r="3" spans="2:7" x14ac:dyDescent="0.25"/>
    <row r="4" spans="2:7" ht="18" x14ac:dyDescent="0.25">
      <c r="B4" s="16" t="s">
        <v>0</v>
      </c>
      <c r="C4" s="16"/>
      <c r="D4" s="16"/>
      <c r="E4" s="16"/>
      <c r="F4" s="16"/>
      <c r="G4" s="16"/>
    </row>
    <row r="5" spans="2:7" x14ac:dyDescent="0.25">
      <c r="B5" s="61" t="s">
        <v>106</v>
      </c>
      <c r="C5" s="61"/>
      <c r="D5" s="61"/>
      <c r="E5" s="61"/>
      <c r="F5" s="61"/>
    </row>
    <row r="6" spans="2:7" x14ac:dyDescent="0.25"/>
    <row r="7" spans="2:7" ht="15" customHeight="1" x14ac:dyDescent="0.25">
      <c r="B7" s="75" t="s">
        <v>39</v>
      </c>
      <c r="C7" s="63" t="s">
        <v>1</v>
      </c>
      <c r="D7" s="63" t="s">
        <v>2</v>
      </c>
      <c r="E7" s="12" t="s">
        <v>170</v>
      </c>
      <c r="F7" s="13"/>
      <c r="G7" s="10" t="s">
        <v>173</v>
      </c>
    </row>
    <row r="8" spans="2:7" ht="22.5" customHeight="1" x14ac:dyDescent="0.25">
      <c r="B8" s="76" t="s">
        <v>40</v>
      </c>
      <c r="C8" s="64"/>
      <c r="D8" s="64"/>
      <c r="E8" s="9" t="s">
        <v>171</v>
      </c>
      <c r="F8" s="9" t="s">
        <v>172</v>
      </c>
      <c r="G8" s="11"/>
    </row>
    <row r="9" spans="2:7" ht="15" customHeight="1" x14ac:dyDescent="0.25">
      <c r="B9" s="77" t="s">
        <v>23</v>
      </c>
      <c r="C9" s="77"/>
      <c r="D9" s="77"/>
      <c r="E9" s="77"/>
      <c r="F9" s="77"/>
      <c r="G9" s="77"/>
    </row>
    <row r="10" spans="2:7" x14ac:dyDescent="0.25">
      <c r="B10" s="78" t="s">
        <v>24</v>
      </c>
      <c r="C10" s="79"/>
      <c r="D10" s="79"/>
      <c r="E10" s="79"/>
      <c r="F10" s="79"/>
      <c r="G10" s="80"/>
    </row>
    <row r="11" spans="2:7" x14ac:dyDescent="0.25">
      <c r="B11" s="40" t="s">
        <v>107</v>
      </c>
      <c r="C11" s="30" t="s">
        <v>108</v>
      </c>
      <c r="D11" s="30" t="s">
        <v>166</v>
      </c>
      <c r="E11" s="81">
        <v>72</v>
      </c>
      <c r="F11" s="6"/>
      <c r="G11" s="82">
        <f>+IF(E11&gt;0,F11/E11,0)</f>
        <v>0</v>
      </c>
    </row>
    <row r="12" spans="2:7" x14ac:dyDescent="0.25">
      <c r="B12" s="41"/>
      <c r="C12" s="30" t="s">
        <v>109</v>
      </c>
      <c r="D12" s="30" t="s">
        <v>166</v>
      </c>
      <c r="E12" s="81">
        <v>40</v>
      </c>
      <c r="F12" s="6"/>
      <c r="G12" s="82">
        <f t="shared" ref="G12:G13" si="0">+IF(E12&gt;0,F12/E12,0)</f>
        <v>0</v>
      </c>
    </row>
    <row r="13" spans="2:7" x14ac:dyDescent="0.25">
      <c r="B13" s="42"/>
      <c r="C13" s="30" t="s">
        <v>110</v>
      </c>
      <c r="D13" s="83" t="s">
        <v>111</v>
      </c>
      <c r="E13" s="81">
        <v>2</v>
      </c>
      <c r="F13" s="6"/>
      <c r="G13" s="82">
        <f t="shared" si="0"/>
        <v>0</v>
      </c>
    </row>
    <row r="14" spans="2:7" x14ac:dyDescent="0.25">
      <c r="B14" s="84" t="s">
        <v>112</v>
      </c>
      <c r="C14" s="84"/>
      <c r="D14" s="84"/>
      <c r="E14" s="84"/>
      <c r="F14" s="84"/>
      <c r="G14" s="84"/>
    </row>
    <row r="15" spans="2:7" x14ac:dyDescent="0.25">
      <c r="B15" s="85" t="s">
        <v>135</v>
      </c>
      <c r="C15" s="86"/>
      <c r="D15" s="86"/>
      <c r="E15" s="86"/>
      <c r="F15" s="86"/>
      <c r="G15" s="87"/>
    </row>
    <row r="16" spans="2:7" ht="15" customHeight="1" x14ac:dyDescent="0.25">
      <c r="B16" s="41" t="s">
        <v>113</v>
      </c>
      <c r="C16" s="88" t="s">
        <v>114</v>
      </c>
      <c r="D16" s="89" t="s">
        <v>115</v>
      </c>
      <c r="E16" s="73">
        <v>85</v>
      </c>
      <c r="F16" s="74"/>
      <c r="G16" s="90">
        <f t="shared" ref="G16:G33" si="1">+IF(E16&gt;0,F16/E16,0)</f>
        <v>0</v>
      </c>
    </row>
    <row r="17" spans="2:7" x14ac:dyDescent="0.25">
      <c r="B17" s="41"/>
      <c r="C17" s="91" t="s">
        <v>116</v>
      </c>
      <c r="D17" s="92" t="s">
        <v>115</v>
      </c>
      <c r="E17" s="81">
        <v>10</v>
      </c>
      <c r="F17" s="6"/>
      <c r="G17" s="93">
        <f t="shared" si="1"/>
        <v>0</v>
      </c>
    </row>
    <row r="18" spans="2:7" x14ac:dyDescent="0.25">
      <c r="B18" s="41"/>
      <c r="C18" s="91" t="s">
        <v>117</v>
      </c>
      <c r="D18" s="92" t="s">
        <v>115</v>
      </c>
      <c r="E18" s="81">
        <v>36</v>
      </c>
      <c r="F18" s="6"/>
      <c r="G18" s="93">
        <f t="shared" si="1"/>
        <v>0</v>
      </c>
    </row>
    <row r="19" spans="2:7" x14ac:dyDescent="0.25">
      <c r="B19" s="41"/>
      <c r="C19" s="91" t="s">
        <v>118</v>
      </c>
      <c r="D19" s="92" t="s">
        <v>115</v>
      </c>
      <c r="E19" s="81">
        <v>23</v>
      </c>
      <c r="F19" s="6"/>
      <c r="G19" s="93">
        <f t="shared" si="1"/>
        <v>0</v>
      </c>
    </row>
    <row r="20" spans="2:7" x14ac:dyDescent="0.25">
      <c r="B20" s="41"/>
      <c r="C20" s="91" t="s">
        <v>119</v>
      </c>
      <c r="D20" s="92" t="s">
        <v>120</v>
      </c>
      <c r="E20" s="81">
        <v>60</v>
      </c>
      <c r="F20" s="6"/>
      <c r="G20" s="93">
        <f t="shared" si="1"/>
        <v>0</v>
      </c>
    </row>
    <row r="21" spans="2:7" x14ac:dyDescent="0.25">
      <c r="B21" s="41"/>
      <c r="C21" s="24" t="s">
        <v>121</v>
      </c>
      <c r="D21" s="92" t="s">
        <v>122</v>
      </c>
      <c r="E21" s="81">
        <v>60</v>
      </c>
      <c r="F21" s="6"/>
      <c r="G21" s="93">
        <f t="shared" si="1"/>
        <v>0</v>
      </c>
    </row>
    <row r="22" spans="2:7" ht="22.5" x14ac:dyDescent="0.25">
      <c r="B22" s="41"/>
      <c r="C22" s="91" t="s">
        <v>123</v>
      </c>
      <c r="D22" s="92" t="s">
        <v>11</v>
      </c>
      <c r="E22" s="81">
        <v>70</v>
      </c>
      <c r="F22" s="6"/>
      <c r="G22" s="93">
        <f t="shared" si="1"/>
        <v>0</v>
      </c>
    </row>
    <row r="23" spans="2:7" x14ac:dyDescent="0.25">
      <c r="B23" s="41"/>
      <c r="C23" s="91" t="s">
        <v>124</v>
      </c>
      <c r="D23" s="92" t="s">
        <v>11</v>
      </c>
      <c r="E23" s="81">
        <v>91</v>
      </c>
      <c r="F23" s="6"/>
      <c r="G23" s="93">
        <f t="shared" si="1"/>
        <v>0</v>
      </c>
    </row>
    <row r="24" spans="2:7" x14ac:dyDescent="0.25">
      <c r="B24" s="41"/>
      <c r="C24" s="91" t="s">
        <v>125</v>
      </c>
      <c r="D24" s="92" t="s">
        <v>11</v>
      </c>
      <c r="E24" s="81">
        <v>110</v>
      </c>
      <c r="F24" s="6"/>
      <c r="G24" s="93">
        <f t="shared" si="1"/>
        <v>0</v>
      </c>
    </row>
    <row r="25" spans="2:7" ht="15" customHeight="1" x14ac:dyDescent="0.25">
      <c r="B25" s="94" t="s">
        <v>25</v>
      </c>
      <c r="C25" s="95"/>
      <c r="D25" s="95"/>
      <c r="E25" s="95"/>
      <c r="F25" s="95"/>
      <c r="G25" s="96"/>
    </row>
    <row r="26" spans="2:7" ht="15" customHeight="1" x14ac:dyDescent="0.25">
      <c r="B26" s="40" t="s">
        <v>31</v>
      </c>
      <c r="C26" s="24" t="s">
        <v>32</v>
      </c>
      <c r="D26" s="24" t="s">
        <v>33</v>
      </c>
      <c r="E26" s="81">
        <v>10</v>
      </c>
      <c r="F26" s="6"/>
      <c r="G26" s="82">
        <f t="shared" si="1"/>
        <v>0</v>
      </c>
    </row>
    <row r="27" spans="2:7" ht="15" customHeight="1" x14ac:dyDescent="0.25">
      <c r="B27" s="42"/>
      <c r="C27" s="24" t="s">
        <v>34</v>
      </c>
      <c r="D27" s="24" t="s">
        <v>35</v>
      </c>
      <c r="E27" s="81">
        <v>40</v>
      </c>
      <c r="F27" s="6"/>
      <c r="G27" s="82">
        <f t="shared" si="1"/>
        <v>0</v>
      </c>
    </row>
    <row r="28" spans="2:7" ht="15" customHeight="1" x14ac:dyDescent="0.25">
      <c r="B28" s="97" t="s">
        <v>26</v>
      </c>
      <c r="C28" s="24" t="s">
        <v>126</v>
      </c>
      <c r="D28" s="24" t="s">
        <v>130</v>
      </c>
      <c r="E28" s="81">
        <v>1400</v>
      </c>
      <c r="F28" s="6"/>
      <c r="G28" s="82">
        <f t="shared" si="1"/>
        <v>0</v>
      </c>
    </row>
    <row r="29" spans="2:7" ht="15" customHeight="1" x14ac:dyDescent="0.25">
      <c r="B29" s="97"/>
      <c r="C29" s="24" t="s">
        <v>127</v>
      </c>
      <c r="D29" s="24" t="s">
        <v>131</v>
      </c>
      <c r="E29" s="81">
        <v>12500</v>
      </c>
      <c r="F29" s="6"/>
      <c r="G29" s="82">
        <f t="shared" si="1"/>
        <v>0</v>
      </c>
    </row>
    <row r="30" spans="2:7" ht="15" customHeight="1" x14ac:dyDescent="0.25">
      <c r="B30" s="97"/>
      <c r="C30" s="24" t="s">
        <v>128</v>
      </c>
      <c r="D30" s="24" t="s">
        <v>131</v>
      </c>
      <c r="E30" s="53">
        <v>1000</v>
      </c>
      <c r="F30" s="8"/>
      <c r="G30" s="82">
        <f t="shared" si="1"/>
        <v>0</v>
      </c>
    </row>
    <row r="31" spans="2:7" ht="15" customHeight="1" x14ac:dyDescent="0.25">
      <c r="B31" s="97"/>
      <c r="C31" s="24" t="s">
        <v>129</v>
      </c>
      <c r="D31" s="24" t="s">
        <v>131</v>
      </c>
      <c r="E31" s="53">
        <v>250</v>
      </c>
      <c r="F31" s="8"/>
      <c r="G31" s="82">
        <f t="shared" si="1"/>
        <v>0</v>
      </c>
    </row>
    <row r="32" spans="2:7" x14ac:dyDescent="0.25">
      <c r="B32" s="67" t="s">
        <v>164</v>
      </c>
      <c r="C32" s="68"/>
      <c r="D32" s="68"/>
      <c r="E32" s="68"/>
      <c r="F32" s="68"/>
      <c r="G32" s="69"/>
    </row>
    <row r="33" spans="2:7" x14ac:dyDescent="0.25">
      <c r="B33" s="25" t="s">
        <v>132</v>
      </c>
      <c r="C33" s="24" t="s">
        <v>133</v>
      </c>
      <c r="D33" s="25" t="s">
        <v>134</v>
      </c>
      <c r="E33" s="81">
        <v>2010</v>
      </c>
      <c r="F33" s="6"/>
      <c r="G33" s="82">
        <f t="shared" si="1"/>
        <v>0</v>
      </c>
    </row>
    <row r="34" spans="2:7" x14ac:dyDescent="0.25"/>
    <row r="35" spans="2:7" x14ac:dyDescent="0.25"/>
    <row r="36" spans="2:7" x14ac:dyDescent="0.25"/>
    <row r="37" spans="2:7" x14ac:dyDescent="0.25"/>
    <row r="38" spans="2:7" x14ac:dyDescent="0.25"/>
    <row r="39" spans="2:7" x14ac:dyDescent="0.25"/>
    <row r="40" spans="2:7" x14ac:dyDescent="0.25"/>
    <row r="41" spans="2:7" x14ac:dyDescent="0.25"/>
    <row r="42" spans="2:7" x14ac:dyDescent="0.25"/>
    <row r="43" spans="2:7" x14ac:dyDescent="0.25"/>
    <row r="44" spans="2:7" x14ac:dyDescent="0.25"/>
    <row r="45" spans="2:7" x14ac:dyDescent="0.25"/>
    <row r="46" spans="2:7" x14ac:dyDescent="0.25"/>
    <row r="47" spans="2:7" x14ac:dyDescent="0.25"/>
  </sheetData>
  <sheetProtection algorithmName="SHA-512" hashValue="74mLIP8NKGkSAFDxu4E3LY2MpO4IJnpHOgPaHuTKuEkoWgCD/QYMj4s/UUoXCBY/fgcasY8QYnrJyraqcZoHug==" saltValue="RHI0lyMLTdHVlPgL868Lqg==" spinCount="100000" sheet="1" objects="1" scenarios="1"/>
  <mergeCells count="18">
    <mergeCell ref="B1:G1"/>
    <mergeCell ref="B2:G2"/>
    <mergeCell ref="B4:G4"/>
    <mergeCell ref="B5:F5"/>
    <mergeCell ref="G7:G8"/>
    <mergeCell ref="B28:B31"/>
    <mergeCell ref="C7:C8"/>
    <mergeCell ref="D7:D8"/>
    <mergeCell ref="B32:G32"/>
    <mergeCell ref="B15:F15"/>
    <mergeCell ref="B9:G9"/>
    <mergeCell ref="B11:B13"/>
    <mergeCell ref="B14:G14"/>
    <mergeCell ref="B10:G10"/>
    <mergeCell ref="B16:B24"/>
    <mergeCell ref="B25:G25"/>
    <mergeCell ref="B26:B27"/>
    <mergeCell ref="E7:F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>
      <selection activeCell="G19" sqref="G19"/>
    </sheetView>
  </sheetViews>
  <sheetFormatPr baseColWidth="10" defaultColWidth="0" defaultRowHeight="15" zeroHeight="1" x14ac:dyDescent="0.25"/>
  <cols>
    <col min="1" max="1" width="11.42578125" style="15" customWidth="1"/>
    <col min="2" max="2" width="27.28515625" style="15" customWidth="1"/>
    <col min="3" max="3" width="20.5703125" style="15" customWidth="1"/>
    <col min="4" max="8" width="11.42578125" style="15" customWidth="1"/>
    <col min="9" max="10" width="0" style="15" hidden="1" customWidth="1"/>
    <col min="11" max="16384" width="11.42578125" style="15" hidden="1"/>
  </cols>
  <sheetData>
    <row r="1" spans="2:7" ht="18" x14ac:dyDescent="0.25">
      <c r="B1" s="14" t="s">
        <v>36</v>
      </c>
      <c r="C1" s="14"/>
      <c r="D1" s="14"/>
      <c r="E1" s="14"/>
      <c r="F1" s="14"/>
      <c r="G1" s="14"/>
    </row>
    <row r="2" spans="2:7" ht="18" x14ac:dyDescent="0.25">
      <c r="B2" s="14" t="s">
        <v>37</v>
      </c>
      <c r="C2" s="14"/>
      <c r="D2" s="14"/>
      <c r="E2" s="14"/>
      <c r="F2" s="14"/>
      <c r="G2" s="14"/>
    </row>
    <row r="3" spans="2:7" x14ac:dyDescent="0.25"/>
    <row r="4" spans="2:7" ht="18" x14ac:dyDescent="0.25">
      <c r="B4" s="16" t="s">
        <v>0</v>
      </c>
      <c r="C4" s="16"/>
      <c r="D4" s="16"/>
      <c r="E4" s="16"/>
      <c r="F4" s="16"/>
      <c r="G4" s="16"/>
    </row>
    <row r="5" spans="2:7" x14ac:dyDescent="0.25">
      <c r="B5" s="61" t="s">
        <v>136</v>
      </c>
      <c r="C5" s="61"/>
      <c r="D5" s="61"/>
      <c r="E5" s="61"/>
      <c r="F5" s="61"/>
      <c r="G5" s="98"/>
    </row>
    <row r="6" spans="2:7" ht="15" customHeight="1" x14ac:dyDescent="0.25"/>
    <row r="7" spans="2:7" x14ac:dyDescent="0.25">
      <c r="B7" s="99" t="s">
        <v>39</v>
      </c>
      <c r="C7" s="100" t="s">
        <v>1</v>
      </c>
      <c r="D7" s="101" t="s">
        <v>2</v>
      </c>
      <c r="E7" s="12" t="s">
        <v>170</v>
      </c>
      <c r="F7" s="13"/>
      <c r="G7" s="10" t="s">
        <v>173</v>
      </c>
    </row>
    <row r="8" spans="2:7" x14ac:dyDescent="0.25">
      <c r="B8" s="102" t="s">
        <v>40</v>
      </c>
      <c r="C8" s="103"/>
      <c r="D8" s="104"/>
      <c r="E8" s="9" t="s">
        <v>171</v>
      </c>
      <c r="F8" s="9" t="s">
        <v>172</v>
      </c>
      <c r="G8" s="11"/>
    </row>
    <row r="9" spans="2:7" x14ac:dyDescent="0.25">
      <c r="B9" s="22" t="s">
        <v>137</v>
      </c>
      <c r="C9" s="22"/>
      <c r="D9" s="22"/>
      <c r="E9" s="22"/>
      <c r="F9" s="22"/>
      <c r="G9" s="22"/>
    </row>
    <row r="10" spans="2:7" ht="22.5" x14ac:dyDescent="0.25">
      <c r="B10" s="71" t="s">
        <v>138</v>
      </c>
      <c r="C10" s="71" t="s">
        <v>139</v>
      </c>
      <c r="D10" s="71" t="s">
        <v>139</v>
      </c>
      <c r="E10" s="66">
        <v>950</v>
      </c>
      <c r="F10" s="5"/>
      <c r="G10" s="105">
        <f>+IF(E10&gt;0,F10/E10,0)</f>
        <v>0</v>
      </c>
    </row>
    <row r="11" spans="2:7" x14ac:dyDescent="0.25">
      <c r="B11" s="22" t="s">
        <v>27</v>
      </c>
      <c r="C11" s="22"/>
      <c r="D11" s="22"/>
      <c r="E11" s="22"/>
      <c r="F11" s="22"/>
      <c r="G11" s="22"/>
    </row>
    <row r="12" spans="2:7" x14ac:dyDescent="0.25">
      <c r="B12" s="40" t="s">
        <v>140</v>
      </c>
      <c r="C12" s="24" t="s">
        <v>141</v>
      </c>
      <c r="D12" s="24" t="s">
        <v>142</v>
      </c>
      <c r="E12" s="39">
        <v>25</v>
      </c>
      <c r="F12" s="4"/>
      <c r="G12" s="106">
        <f>+IF(E12&gt;0,F12/E12,0)</f>
        <v>0</v>
      </c>
    </row>
    <row r="13" spans="2:7" x14ac:dyDescent="0.25">
      <c r="B13" s="42"/>
      <c r="C13" s="24" t="s">
        <v>28</v>
      </c>
      <c r="D13" s="24" t="s">
        <v>143</v>
      </c>
      <c r="E13" s="39">
        <v>2771</v>
      </c>
      <c r="F13" s="4"/>
      <c r="G13" s="106">
        <f>+IF(E13&gt;0,F13/E13,0)</f>
        <v>0</v>
      </c>
    </row>
    <row r="14" spans="2:7" x14ac:dyDescent="0.25"/>
    <row r="15" spans="2:7" x14ac:dyDescent="0.25"/>
    <row r="16" spans="2:7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</sheetData>
  <sheetProtection algorithmName="SHA-512" hashValue="vW2MdQwmMr7sJ4m7D7hw0KNiQuMz9xR4BRGw7odp3qzoaQZdxcseAuBolo+4fltoHt4kd81mbkwktSx6YaOupA==" saltValue="BTgGNB3iYz63vtVt3IW3aQ==" spinCount="100000" sheet="1" objects="1" scenarios="1"/>
  <mergeCells count="11">
    <mergeCell ref="B9:G9"/>
    <mergeCell ref="B11:G11"/>
    <mergeCell ref="B12:B13"/>
    <mergeCell ref="B1:G1"/>
    <mergeCell ref="B2:G2"/>
    <mergeCell ref="B4:G4"/>
    <mergeCell ref="B5:F5"/>
    <mergeCell ref="C7:C8"/>
    <mergeCell ref="D7:D8"/>
    <mergeCell ref="G7:G8"/>
    <mergeCell ref="E7:F7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topLeftCell="A4" workbookViewId="0">
      <selection activeCell="F13" sqref="F13:F21"/>
    </sheetView>
  </sheetViews>
  <sheetFormatPr baseColWidth="10" defaultColWidth="0" defaultRowHeight="15" zeroHeight="1" x14ac:dyDescent="0.25"/>
  <cols>
    <col min="1" max="1" width="4.140625" style="15" customWidth="1"/>
    <col min="2" max="2" width="34.7109375" style="15" customWidth="1"/>
    <col min="3" max="3" width="28" style="15" customWidth="1"/>
    <col min="4" max="4" width="21.5703125" style="15" customWidth="1"/>
    <col min="5" max="5" width="12" style="15" customWidth="1"/>
    <col min="6" max="8" width="11.42578125" style="15" customWidth="1"/>
    <col min="9" max="10" width="0" style="15" hidden="1" customWidth="1"/>
    <col min="11" max="16384" width="11.42578125" style="15" hidden="1"/>
  </cols>
  <sheetData>
    <row r="1" spans="2:7" ht="18" x14ac:dyDescent="0.25">
      <c r="B1" s="14" t="s">
        <v>36</v>
      </c>
      <c r="C1" s="14"/>
      <c r="D1" s="14"/>
      <c r="E1" s="14"/>
      <c r="F1" s="14"/>
      <c r="G1" s="14"/>
    </row>
    <row r="2" spans="2:7" ht="18" x14ac:dyDescent="0.25">
      <c r="B2" s="14" t="s">
        <v>37</v>
      </c>
      <c r="C2" s="14"/>
      <c r="D2" s="14"/>
      <c r="E2" s="14"/>
      <c r="F2" s="14"/>
      <c r="G2" s="14"/>
    </row>
    <row r="3" spans="2:7" ht="15" customHeight="1" x14ac:dyDescent="0.25"/>
    <row r="4" spans="2:7" ht="18" x14ac:dyDescent="0.25">
      <c r="B4" s="16" t="s">
        <v>0</v>
      </c>
      <c r="C4" s="16"/>
      <c r="D4" s="16"/>
      <c r="E4" s="16"/>
      <c r="F4" s="16"/>
      <c r="G4" s="16"/>
    </row>
    <row r="5" spans="2:7" ht="18" x14ac:dyDescent="0.25">
      <c r="B5" s="59"/>
      <c r="C5" s="59"/>
      <c r="D5" s="59"/>
      <c r="E5" s="59"/>
      <c r="F5" s="59"/>
      <c r="G5" s="59"/>
    </row>
    <row r="6" spans="2:7" x14ac:dyDescent="0.25">
      <c r="B6" s="61" t="s">
        <v>144</v>
      </c>
      <c r="C6" s="61"/>
      <c r="D6" s="61"/>
      <c r="E6" s="61"/>
      <c r="F6" s="61"/>
      <c r="G6" s="98"/>
    </row>
    <row r="7" spans="2:7" x14ac:dyDescent="0.25">
      <c r="C7" s="107"/>
      <c r="D7" s="107"/>
    </row>
    <row r="8" spans="2:7" ht="15" customHeight="1" x14ac:dyDescent="0.25">
      <c r="B8" s="108" t="s">
        <v>39</v>
      </c>
      <c r="C8" s="109" t="s">
        <v>1</v>
      </c>
      <c r="D8" s="109" t="s">
        <v>2</v>
      </c>
      <c r="E8" s="12" t="s">
        <v>170</v>
      </c>
      <c r="F8" s="13"/>
      <c r="G8" s="10" t="s">
        <v>173</v>
      </c>
    </row>
    <row r="9" spans="2:7" ht="22.5" customHeight="1" x14ac:dyDescent="0.25">
      <c r="B9" s="110" t="s">
        <v>40</v>
      </c>
      <c r="C9" s="111"/>
      <c r="D9" s="111"/>
      <c r="E9" s="9" t="s">
        <v>171</v>
      </c>
      <c r="F9" s="9" t="s">
        <v>172</v>
      </c>
      <c r="G9" s="11"/>
    </row>
    <row r="10" spans="2:7" x14ac:dyDescent="0.25">
      <c r="B10" s="46" t="s">
        <v>145</v>
      </c>
      <c r="C10" s="47"/>
      <c r="D10" s="47"/>
      <c r="E10" s="47"/>
      <c r="F10" s="47"/>
      <c r="G10" s="48"/>
    </row>
    <row r="11" spans="2:7" ht="22.5" x14ac:dyDescent="0.25">
      <c r="B11" s="112" t="s">
        <v>146</v>
      </c>
      <c r="C11" s="24" t="s">
        <v>147</v>
      </c>
      <c r="D11" s="51" t="s">
        <v>14</v>
      </c>
      <c r="E11" s="51">
        <v>18</v>
      </c>
      <c r="F11" s="6"/>
      <c r="G11" s="113">
        <f>+IF(E11&gt;0,F11/E11,0)</f>
        <v>0</v>
      </c>
    </row>
    <row r="12" spans="2:7" x14ac:dyDescent="0.25">
      <c r="B12" s="46" t="s">
        <v>30</v>
      </c>
      <c r="C12" s="47"/>
      <c r="D12" s="47"/>
      <c r="E12" s="47"/>
      <c r="F12" s="47"/>
      <c r="G12" s="48"/>
    </row>
    <row r="13" spans="2:7" x14ac:dyDescent="0.25">
      <c r="B13" s="97" t="s">
        <v>148</v>
      </c>
      <c r="C13" s="24" t="s">
        <v>149</v>
      </c>
      <c r="D13" s="24" t="s">
        <v>150</v>
      </c>
      <c r="E13" s="81">
        <v>352</v>
      </c>
      <c r="F13" s="6"/>
      <c r="G13" s="113">
        <f>+IF(E13&gt;0,F13/E13,0)</f>
        <v>0</v>
      </c>
    </row>
    <row r="14" spans="2:7" x14ac:dyDescent="0.25">
      <c r="B14" s="97"/>
      <c r="C14" s="24" t="s">
        <v>151</v>
      </c>
      <c r="D14" s="24" t="s">
        <v>22</v>
      </c>
      <c r="E14" s="81">
        <v>66</v>
      </c>
      <c r="F14" s="6"/>
      <c r="G14" s="113">
        <f t="shared" ref="G14:G21" si="0">+IF(E14&gt;0,F14/E14,0)</f>
        <v>0</v>
      </c>
    </row>
    <row r="15" spans="2:7" x14ac:dyDescent="0.25">
      <c r="B15" s="97"/>
      <c r="C15" s="24" t="s">
        <v>152</v>
      </c>
      <c r="D15" s="24" t="s">
        <v>153</v>
      </c>
      <c r="E15" s="81">
        <v>20</v>
      </c>
      <c r="F15" s="6"/>
      <c r="G15" s="113">
        <f t="shared" si="0"/>
        <v>0</v>
      </c>
    </row>
    <row r="16" spans="2:7" x14ac:dyDescent="0.25">
      <c r="B16" s="97"/>
      <c r="C16" s="24" t="s">
        <v>154</v>
      </c>
      <c r="D16" s="24" t="s">
        <v>155</v>
      </c>
      <c r="E16" s="81">
        <v>73</v>
      </c>
      <c r="F16" s="6"/>
      <c r="G16" s="113">
        <f t="shared" si="0"/>
        <v>0</v>
      </c>
    </row>
    <row r="17" spans="2:7" x14ac:dyDescent="0.25">
      <c r="B17" s="97"/>
      <c r="C17" s="24" t="s">
        <v>156</v>
      </c>
      <c r="D17" s="24" t="s">
        <v>122</v>
      </c>
      <c r="E17" s="39">
        <v>36</v>
      </c>
      <c r="F17" s="4"/>
      <c r="G17" s="113">
        <f t="shared" si="0"/>
        <v>0</v>
      </c>
    </row>
    <row r="18" spans="2:7" ht="22.5" x14ac:dyDescent="0.25">
      <c r="B18" s="97"/>
      <c r="C18" s="24" t="s">
        <v>157</v>
      </c>
      <c r="D18" s="24" t="s">
        <v>158</v>
      </c>
      <c r="E18" s="39">
        <v>330</v>
      </c>
      <c r="F18" s="4"/>
      <c r="G18" s="113">
        <f t="shared" si="0"/>
        <v>0</v>
      </c>
    </row>
    <row r="19" spans="2:7" x14ac:dyDescent="0.25">
      <c r="B19" s="97"/>
      <c r="C19" s="24" t="s">
        <v>159</v>
      </c>
      <c r="D19" s="24" t="s">
        <v>158</v>
      </c>
      <c r="E19" s="39">
        <v>80</v>
      </c>
      <c r="F19" s="4"/>
      <c r="G19" s="113">
        <f t="shared" si="0"/>
        <v>0</v>
      </c>
    </row>
    <row r="20" spans="2:7" x14ac:dyDescent="0.25">
      <c r="B20" s="97"/>
      <c r="C20" s="24" t="s">
        <v>160</v>
      </c>
      <c r="D20" s="24" t="s">
        <v>158</v>
      </c>
      <c r="E20" s="39">
        <v>200</v>
      </c>
      <c r="F20" s="4"/>
      <c r="G20" s="113">
        <f t="shared" si="0"/>
        <v>0</v>
      </c>
    </row>
    <row r="21" spans="2:7" x14ac:dyDescent="0.25">
      <c r="B21" s="97"/>
      <c r="C21" s="24" t="s">
        <v>161</v>
      </c>
      <c r="D21" s="24" t="s">
        <v>158</v>
      </c>
      <c r="E21" s="39">
        <v>1890</v>
      </c>
      <c r="F21" s="4"/>
      <c r="G21" s="113">
        <f t="shared" si="0"/>
        <v>0</v>
      </c>
    </row>
    <row r="22" spans="2:7" x14ac:dyDescent="0.25"/>
    <row r="23" spans="2:7" x14ac:dyDescent="0.25"/>
    <row r="24" spans="2:7" x14ac:dyDescent="0.25"/>
    <row r="25" spans="2:7" x14ac:dyDescent="0.25"/>
    <row r="26" spans="2:7" x14ac:dyDescent="0.25"/>
    <row r="27" spans="2:7" x14ac:dyDescent="0.25"/>
  </sheetData>
  <sheetProtection algorithmName="SHA-512" hashValue="ilooun9M+77cigEZPNdC1h2sMU2UOCc3bBEoX6ZLc89fX7SBLmtHrnQj+pkh6CD4JMfUzI3TdSByX1RFen4FBw==" saltValue="fDwlsQpQc4L0KzM1yg9irQ==" spinCount="100000" sheet="1" objects="1" scenarios="1"/>
  <mergeCells count="11">
    <mergeCell ref="B10:G10"/>
    <mergeCell ref="B12:G12"/>
    <mergeCell ref="B13:B21"/>
    <mergeCell ref="B1:G1"/>
    <mergeCell ref="B2:G2"/>
    <mergeCell ref="B4:G4"/>
    <mergeCell ref="B6:F6"/>
    <mergeCell ref="C8:C9"/>
    <mergeCell ref="D8:D9"/>
    <mergeCell ref="G8:G9"/>
    <mergeCell ref="E8:F8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Proyecto 1</vt:lpstr>
      <vt:lpstr>Proyecto 2</vt:lpstr>
      <vt:lpstr>Proyecto 3</vt:lpstr>
      <vt:lpstr>Proyecto 4</vt:lpstr>
      <vt:lpstr>Proyecto 5</vt:lpstr>
      <vt:lpstr>'Proyecto 1'!Área_de_impresión</vt:lpstr>
      <vt:lpstr>'Proyecto 2'!Área_de_impresión</vt:lpstr>
      <vt:lpstr>'Proyecto 3'!Área_de_impresión</vt:lpstr>
      <vt:lpstr>'Proyecto 4'!Área_de_impresión</vt:lpstr>
      <vt:lpstr>'Proyecto 5'!Área_de_impresión</vt:lpstr>
      <vt:lpstr>'Proyecto 1'!Títulos_a_imprimir</vt:lpstr>
      <vt:lpstr>'Proyecto 2'!Títulos_a_imprimir</vt:lpstr>
    </vt:vector>
  </TitlesOfParts>
  <Company>PLANDES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Araujo</dc:creator>
  <cp:lastModifiedBy>Keyla Mora</cp:lastModifiedBy>
  <cp:lastPrinted>2017-04-24T12:06:52Z</cp:lastPrinted>
  <dcterms:created xsi:type="dcterms:W3CDTF">2017-03-17T13:51:44Z</dcterms:created>
  <dcterms:modified xsi:type="dcterms:W3CDTF">2018-11-13T20:17:00Z</dcterms:modified>
</cp:coreProperties>
</file>